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2015"/>
  </bookViews>
  <sheets>
    <sheet name="Лист1" sheetId="1" r:id="rId1"/>
  </sheets>
  <definedNames>
    <definedName name="_xlnm.Print_Area" localSheetId="0">Лист1!$A$1:$H$160</definedName>
  </definedNames>
  <calcPr calcId="125725"/>
</workbook>
</file>

<file path=xl/calcChain.xml><?xml version="1.0" encoding="utf-8"?>
<calcChain xmlns="http://schemas.openxmlformats.org/spreadsheetml/2006/main">
  <c r="H37" i="1"/>
  <c r="H103"/>
  <c r="H104"/>
  <c r="H105"/>
  <c r="H106"/>
  <c r="H107"/>
  <c r="H108"/>
  <c r="H109"/>
  <c r="H110"/>
  <c r="H111"/>
  <c r="H112"/>
  <c r="H113"/>
  <c r="H93"/>
  <c r="H94"/>
  <c r="H95"/>
  <c r="H96"/>
  <c r="H97"/>
  <c r="H98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02"/>
  <c r="H101"/>
  <c r="H100"/>
  <c r="H99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</calcChain>
</file>

<file path=xl/sharedStrings.xml><?xml version="1.0" encoding="utf-8"?>
<sst xmlns="http://schemas.openxmlformats.org/spreadsheetml/2006/main" count="447" uniqueCount="341">
  <si>
    <t>ПЕРЕЧЕНЬ ЦЕН НА ЗАПАСНЫЕ ЧАСТИ                    ДЛЯ ГРУЗОВЫХ И ЛЕГКОВЫХ АВТОМОБИЛЕЙ</t>
  </si>
  <si>
    <t>Цена бел. руб без НДС</t>
  </si>
  <si>
    <t>№</t>
  </si>
  <si>
    <t>Обозначение</t>
  </si>
  <si>
    <t>Наименование</t>
  </si>
  <si>
    <t>Цена без НДС</t>
  </si>
  <si>
    <t>Вес</t>
  </si>
  <si>
    <t>Применение</t>
  </si>
  <si>
    <t>Код ТЭНВЭД</t>
  </si>
  <si>
    <t>бел. руб</t>
  </si>
  <si>
    <t>кг</t>
  </si>
  <si>
    <t>МЕХАНИЗМЫ РУЛЕВОГО УПРАВЛЕНИЯ</t>
  </si>
  <si>
    <t>64229-3400010</t>
  </si>
  <si>
    <t>Механизм рулевой с распределителем</t>
  </si>
  <si>
    <t>МАЗ-64229 6506, 53361, 54321, 5551 и др., МЗКТ</t>
  </si>
  <si>
    <t>64229-3400010-01</t>
  </si>
  <si>
    <t>МАЗ-64226, 54326, 6303, 6305, 63171, 5551 и др.</t>
  </si>
  <si>
    <t>64229-3400010-30</t>
  </si>
  <si>
    <t>МАЗ-64227, 64229, 5337, 551, МЗКТ</t>
  </si>
  <si>
    <t>64229-3400010-20</t>
  </si>
  <si>
    <t>КрАЗ-260, 6437, 6443, 6510</t>
  </si>
  <si>
    <t>64229-3400010-40</t>
  </si>
  <si>
    <t>ЛАЗ-4202, ЛиАЗ-5256 и модификации</t>
  </si>
  <si>
    <t>64229-3400010-50</t>
  </si>
  <si>
    <t>Урал-5557</t>
  </si>
  <si>
    <t>64229-3400010-60</t>
  </si>
  <si>
    <t>ПАЗ-3205, КРАЗ-Аврора</t>
  </si>
  <si>
    <t>64229-3400010-70</t>
  </si>
  <si>
    <t>Троллейбус ЗиУ-6206, (г.Энгельс)</t>
  </si>
  <si>
    <t>64229-3400010-80</t>
  </si>
  <si>
    <t>Урал  6361</t>
  </si>
  <si>
    <t>64229-3400010-90</t>
  </si>
  <si>
    <t>Урал 5323</t>
  </si>
  <si>
    <t>6540-3400020-01</t>
  </si>
  <si>
    <t>Механизм рулевой</t>
  </si>
  <si>
    <t>КамАЗ 6540</t>
  </si>
  <si>
    <t>4310-3400020-03</t>
  </si>
  <si>
    <t xml:space="preserve">Механизм рулевой </t>
  </si>
  <si>
    <t>КамАЗ-4310, 5511</t>
  </si>
  <si>
    <t>3302-3400014-02</t>
  </si>
  <si>
    <t xml:space="preserve">Механизм рулевой для автомобилей ГАЗ </t>
  </si>
  <si>
    <t>«Газель» (всех модификации)</t>
  </si>
  <si>
    <t>3302-3400014-01</t>
  </si>
  <si>
    <t>ГАЗ 3308, «Садко»</t>
  </si>
  <si>
    <t>ШНКФ 453461.200</t>
  </si>
  <si>
    <t>Механизм рулевого управления с гидроусилителем для среднетоннажных автомобилей</t>
  </si>
  <si>
    <t>ГАЗ «Валдай»</t>
  </si>
  <si>
    <t>ШНКФ 453461.425</t>
  </si>
  <si>
    <t>Механизм рулевой с гидроусилителем</t>
  </si>
  <si>
    <t>КамАЗ  43114, 43118, 4326, 5350, 4350, 65111и т.д.</t>
  </si>
  <si>
    <t>ШНКФ 453461.425-10</t>
  </si>
  <si>
    <t>КамАЗ  43114, 43118, 4326, 5350, 4350, 65111  -                 2 отверстия под дополнительное подключение шлангов</t>
  </si>
  <si>
    <t>ШНКФ 453461.425-01</t>
  </si>
  <si>
    <t>КамАЗ</t>
  </si>
  <si>
    <t>ШНКФ 453461.400</t>
  </si>
  <si>
    <t>Механизм рулевой с гидроусилителем для транспортных средств с нагрузкой на управляемую ось до 45000Н</t>
  </si>
  <si>
    <t>МАЗ-4370, автобусы МАЗ 206, 256 Углом поворота регулировки концевых выключателей – угол поворота больше)</t>
  </si>
  <si>
    <t>ШНКФ 453461.400-10</t>
  </si>
  <si>
    <t>МАЗ</t>
  </si>
  <si>
    <t>ШНКФ 453461.400-20</t>
  </si>
  <si>
    <t>А.МАЗ (отличие  углом поворота регулировки концевых выключателей угол поворота меньше)</t>
  </si>
  <si>
    <t>ШНКФ 453461.123</t>
  </si>
  <si>
    <t>Механизм рулевой со встроенным гидроусилителем</t>
  </si>
  <si>
    <t>Соболь 2217, Газель с ГУР</t>
  </si>
  <si>
    <t>ШНКФ 453461.133-50</t>
  </si>
  <si>
    <t>Механизм рулевой со встроенным гидроусилителем для автомобилей УАЗ</t>
  </si>
  <si>
    <t>УАЗ Hunter, Simbir, 31519, 3160 и модификации (универсал бензин/дизель - двигатель (входной вал шлицевой)</t>
  </si>
  <si>
    <t>ШНКФ 453461.133-60</t>
  </si>
  <si>
    <t>УАЗ Hunter, Simbir, 31519, 3160 и модификации (универсал бензин/дизель - двигатель (входной вал гладкий под клин)</t>
  </si>
  <si>
    <t>ШНКФ 453461.103</t>
  </si>
  <si>
    <t>Механизм рулевой со встроенным гидроусилителем для автомобилей с нагрузкой на управляемую ось до 12000Н</t>
  </si>
  <si>
    <t>ГАЗ-31105, 3110, 3102 (входной вал гладкий под клин)</t>
  </si>
  <si>
    <t>ШНКФ 453461.103-10</t>
  </si>
  <si>
    <t>ГАЗ-31105, 3110, 3102 (входной вал шлицевой)</t>
  </si>
  <si>
    <t>ШНКФ 453461.136</t>
  </si>
  <si>
    <t>Механизм рулевой для грузовых автомобилей УАЗ</t>
  </si>
  <si>
    <t>УАЗ вагонной компоновки (входной вал шлицевой)</t>
  </si>
  <si>
    <t>ШНКФ 453461.136-10</t>
  </si>
  <si>
    <t>УАЗ вагонной компоновки 220694, 396254, 396294, 330364, 3909 (входной вал гладкий под клин)</t>
  </si>
  <si>
    <t>ШНКФ 453467.015</t>
  </si>
  <si>
    <t>Механизм рулевой полуинтегральный</t>
  </si>
  <si>
    <t>ГАЗ 3309</t>
  </si>
  <si>
    <t>ШНКФ 453461.700</t>
  </si>
  <si>
    <t>ШНКФ 453461.700-25</t>
  </si>
  <si>
    <t>УРАЛ</t>
  </si>
  <si>
    <t>ШНКФ 453461.700-30</t>
  </si>
  <si>
    <t>Волгабас</t>
  </si>
  <si>
    <t>ШНКФ 453461.700-35</t>
  </si>
  <si>
    <t>МАЗ, Волгабас</t>
  </si>
  <si>
    <t>ШНКФ 453461.720</t>
  </si>
  <si>
    <t>КАМАЗ</t>
  </si>
  <si>
    <t>НАСОСЫ ГИДРОУСИЛИТЕЛЯ РУЛЯ</t>
  </si>
  <si>
    <t>256б-3407199-01</t>
  </si>
  <si>
    <t>Насос гидроусилителя руля для автомобилей КРАЗ</t>
  </si>
  <si>
    <t>КрАЗ - все модели, Урал</t>
  </si>
  <si>
    <t>256б-3407200</t>
  </si>
  <si>
    <t xml:space="preserve">Насос гидроусилителя руля </t>
  </si>
  <si>
    <t>Без коллектора и шкифа</t>
  </si>
  <si>
    <t>4310-3407200-01</t>
  </si>
  <si>
    <t xml:space="preserve">Насос гидроусилителя левого вращения </t>
  </si>
  <si>
    <t>4310-3407200-21</t>
  </si>
  <si>
    <t>Насос гидроусилителя левого вращения</t>
  </si>
  <si>
    <t>КамАЗ (торцовое уплотнение подсоединения к бачку)</t>
  </si>
  <si>
    <t>4310-3407200-11</t>
  </si>
  <si>
    <t>3205-3407010</t>
  </si>
  <si>
    <t>Насос гидроусилителя руля для автобусов ПАЗ</t>
  </si>
  <si>
    <t>ПАЗ-672, 3205 (бензин)</t>
  </si>
  <si>
    <t>66-3407010</t>
  </si>
  <si>
    <t>Насос гидроусилителя руля для автомобилей ГАЗ</t>
  </si>
  <si>
    <t>ГАЗ-66</t>
  </si>
  <si>
    <t>431410-3407192</t>
  </si>
  <si>
    <t>Насос гидроусилителя для автомобилей ЗИЛ</t>
  </si>
  <si>
    <t>ЗИЛ</t>
  </si>
  <si>
    <t>130-3407200-А</t>
  </si>
  <si>
    <t>ЗИЛ-130, ЛиАЗ 677</t>
  </si>
  <si>
    <t>130-3407199</t>
  </si>
  <si>
    <t>ЗИЛ-130</t>
  </si>
  <si>
    <t>136и-3407200</t>
  </si>
  <si>
    <t>ЛиАЗ 5256</t>
  </si>
  <si>
    <t>ШНКФ 453471.012</t>
  </si>
  <si>
    <t>Насос усилителя рулевого управления</t>
  </si>
  <si>
    <t>ГАЗ 31105 (двигатель Крайслер) Volga Siber</t>
  </si>
  <si>
    <t>ШНКФ 453471.014</t>
  </si>
  <si>
    <t>Газель, Соболь, с бензин двигатель Крайслер</t>
  </si>
  <si>
    <t>ШНКФ 453471.021</t>
  </si>
  <si>
    <t>КамАз серия 6520</t>
  </si>
  <si>
    <t>ШНКФ 453471.015</t>
  </si>
  <si>
    <t>Насос гидроусилителя рулевого управления</t>
  </si>
  <si>
    <t>УАЗ вагонной компоновки</t>
  </si>
  <si>
    <t>ШНКФ 453471.021-10.17</t>
  </si>
  <si>
    <t>ШНКФ 453471.021-26.17</t>
  </si>
  <si>
    <t>ШНКФ 453471.020-00.17</t>
  </si>
  <si>
    <t>ШНКФ 453471.022-00.17</t>
  </si>
  <si>
    <t>ШНКФ 453471.020-25.17</t>
  </si>
  <si>
    <t>ШНКФ 453471.023</t>
  </si>
  <si>
    <t>ШНКФ 453471.094</t>
  </si>
  <si>
    <t>УАЗ-31601 и  модификации</t>
  </si>
  <si>
    <t>ШНКФ 453471.090</t>
  </si>
  <si>
    <t>ГАЗ-3110 (402 двигатель)</t>
  </si>
  <si>
    <t>ШНКФ 453471.090-20</t>
  </si>
  <si>
    <t>ГАЗ-3110 (406 двигатель с кондиционер)</t>
  </si>
  <si>
    <t>ШНКФ 453471.090-40</t>
  </si>
  <si>
    <t>ГАЗ-3110 (406 двигатель)</t>
  </si>
  <si>
    <t>ШНКФ 453471.105-40</t>
  </si>
  <si>
    <t>УАЗ-3160 и  модификации (двигатель ЗМЗ)</t>
  </si>
  <si>
    <t>ШНКФ 453471.125-40</t>
  </si>
  <si>
    <t>ГАЗ (Соболь, Газель)</t>
  </si>
  <si>
    <t>ШНКФ 453471.126-20</t>
  </si>
  <si>
    <t>ГАЗ 3302 (Д. «Штайер»)</t>
  </si>
  <si>
    <t>ШНКФ 453471.090Т</t>
  </si>
  <si>
    <t>ШНКФ 453471.090-20Т</t>
  </si>
  <si>
    <t>ШНКФ 453471.090-40Т</t>
  </si>
  <si>
    <t>ШНКФ 453471.105-40Т</t>
  </si>
  <si>
    <t>УАЗ-3160 и  модификации (двигатель ЗМЗ).</t>
  </si>
  <si>
    <t>ШНКФ 453471.094Т</t>
  </si>
  <si>
    <t>ШНКФ 453471.125</t>
  </si>
  <si>
    <t>Газель, Соболь (одноручьевой шкив)</t>
  </si>
  <si>
    <t>ШНКФ 453471.125Т</t>
  </si>
  <si>
    <t>ГАЗ, Соболь</t>
  </si>
  <si>
    <t>ШНКФ 453471.125-40Т</t>
  </si>
  <si>
    <t>ШНКФ 453471.126-20Т</t>
  </si>
  <si>
    <t>ГАЗ 3302 (двигатель Штайер)</t>
  </si>
  <si>
    <t>ШНКФ 453473.300</t>
  </si>
  <si>
    <t xml:space="preserve">Бачок насоса усилителя рулевого управления </t>
  </si>
  <si>
    <t>ГАЗ-3110, Соболь, Газель, УАЗ</t>
  </si>
  <si>
    <t>ШНКФ 453473.360</t>
  </si>
  <si>
    <t>Бачок насоса усилителя рулевого управления</t>
  </si>
  <si>
    <t>Газель, Соболь (двигатель Крайслер; полная взаимозаменяемость с бачком ШНКФ453473.300)</t>
  </si>
  <si>
    <t>ШНКФ 453473.700</t>
  </si>
  <si>
    <t>ШНКФ 453473.700-01</t>
  </si>
  <si>
    <t>КОМПЛЕКТЫ РЕМОНТНЫЕ</t>
  </si>
  <si>
    <t>5320-3407244</t>
  </si>
  <si>
    <t>Статор ротор с лопастями (комплект ремонтный)</t>
  </si>
  <si>
    <t>Ремонтный комплект к насосам (статор, ротор с лопастями) грузовой серии</t>
  </si>
  <si>
    <t>ШНКФ 453479.001-01</t>
  </si>
  <si>
    <t>Комплект ремонтный для бачка ШНКФ 453473.300</t>
  </si>
  <si>
    <t>Бачок ШНКФ 453473.300 (…360)</t>
  </si>
  <si>
    <t>ШНКФ 453479.001</t>
  </si>
  <si>
    <t>ШНКФ 453479.002</t>
  </si>
  <si>
    <t>Комплект ремонтный для насоса ШНКФ 453471.090 и его модификации</t>
  </si>
  <si>
    <t>насос ШНКФ453471.090 и модификации</t>
  </si>
  <si>
    <t>ШНКФ 453479.004</t>
  </si>
  <si>
    <t>ШНКФ 453479.005</t>
  </si>
  <si>
    <t>Комплект ремонтный для насоса 4310-3407200-01</t>
  </si>
  <si>
    <t>насос 4310-3407200-01</t>
  </si>
  <si>
    <t>ШНКФ 453479.007</t>
  </si>
  <si>
    <t>ШНКФ 453479.008</t>
  </si>
  <si>
    <t>ШНКФ 453469.002</t>
  </si>
  <si>
    <t>Комплект ремонтный для механизмов рулевого управления 4310-3400020</t>
  </si>
  <si>
    <t>механизм 4310-3400020</t>
  </si>
  <si>
    <t>Комплект ремонтный для механизмов рулевого управления 4310-3400020-01</t>
  </si>
  <si>
    <t>ШНКФ 453469.003-01</t>
  </si>
  <si>
    <t>Комплект ремонтный для механизмов рулевых ШНКФ 453461.100 (103)</t>
  </si>
  <si>
    <t>механизм ШНКФ 453461.103</t>
  </si>
  <si>
    <t>ШНКФ 453469.005</t>
  </si>
  <si>
    <t>Комплект ремонтный для механизмов рулевых 64229-3400010 и их модификаций</t>
  </si>
  <si>
    <t>механизмы серии 64229</t>
  </si>
  <si>
    <t>ШНКФ 453469.006</t>
  </si>
  <si>
    <t>ШНКФ 453466.001</t>
  </si>
  <si>
    <t>Комплект ремонтный для клапана управления</t>
  </si>
  <si>
    <t>66-01-3430010</t>
  </si>
  <si>
    <t>ГИДРОЦИЛИНДРЫ</t>
  </si>
  <si>
    <t>5336-3405005-02</t>
  </si>
  <si>
    <t>Цилиндр гидроусилителя (ЦГ80-280)</t>
  </si>
  <si>
    <t>МАЗ-5336, 5433</t>
  </si>
  <si>
    <t>5336-3405005-20</t>
  </si>
  <si>
    <t>Цилиндр гидроусилителя (ЦГ80-360)</t>
  </si>
  <si>
    <t>МАЗ-6422</t>
  </si>
  <si>
    <t>ЦГ50-280-3405010-030</t>
  </si>
  <si>
    <t>Цилиндр гидроусилителя</t>
  </si>
  <si>
    <t>МАЗ-4370</t>
  </si>
  <si>
    <t>3205-3405005-030</t>
  </si>
  <si>
    <t>Цилиндр гидроусилителя (ЦГ50-250)</t>
  </si>
  <si>
    <t>ПАЗ-3205</t>
  </si>
  <si>
    <t>ШНКФ 453429.070</t>
  </si>
  <si>
    <t xml:space="preserve">Цилиндр гидроусилителя </t>
  </si>
  <si>
    <t>ЛиАЗ, АМАЗ, МАЗ (ЦГ70-280)</t>
  </si>
  <si>
    <t>ШНКФ 453429.070-10</t>
  </si>
  <si>
    <t>АМАЗ (ЦГ 70-360)</t>
  </si>
  <si>
    <t>ШНКФ 453429.075</t>
  </si>
  <si>
    <t>АМАЗ (ЦГ 70-280)</t>
  </si>
  <si>
    <t>ШНКФ 453429.075-10</t>
  </si>
  <si>
    <t>ШНКФ 453429.076</t>
  </si>
  <si>
    <t>ШНКФ 453429.080</t>
  </si>
  <si>
    <t>ШНКФ 453429.085</t>
  </si>
  <si>
    <t>МАЗ 6430, 5440</t>
  </si>
  <si>
    <t>ШНКФ 453429.100</t>
  </si>
  <si>
    <t xml:space="preserve">Цилиндр гидроусилителя руля </t>
  </si>
  <si>
    <t>ГАЗ-31029 (с г/усилит.)</t>
  </si>
  <si>
    <t>3308-3405011</t>
  </si>
  <si>
    <t xml:space="preserve">Цилиндр силовой гидроусилителя руля </t>
  </si>
  <si>
    <t>ГАЗ «Садко»</t>
  </si>
  <si>
    <t>3309-3405011</t>
  </si>
  <si>
    <t>Цилиндр силовой гидроусилителя руля</t>
  </si>
  <si>
    <t>ГАЗ-3309</t>
  </si>
  <si>
    <t>УЗЛЫ МЕХАНИЗМОВ ОПРОКИДЫВАНИЯ КАБИНЫ</t>
  </si>
  <si>
    <t>182.5004010-11</t>
  </si>
  <si>
    <t>Насос опрокидывающего механизма кабины</t>
  </si>
  <si>
    <t>ШНКФ 458662.250</t>
  </si>
  <si>
    <t>ШНКФ 458662.240</t>
  </si>
  <si>
    <t>181.5003010-01</t>
  </si>
  <si>
    <t>Гидроцилиндр опрокидывающего механизма кабины и подъема запасного колеса</t>
  </si>
  <si>
    <t>4370-5003010</t>
  </si>
  <si>
    <t>ШНКФ 453198.210</t>
  </si>
  <si>
    <t>КамАЗ (для подъема кабины)</t>
  </si>
  <si>
    <t>ШНКФ 453198.237</t>
  </si>
  <si>
    <t>Гидроцилиндр опрокидывающего механизма кабины и запасного колеса</t>
  </si>
  <si>
    <t>КамАЗ (для подъема запасного колеса)</t>
  </si>
  <si>
    <t>ШНКФ 453198.214</t>
  </si>
  <si>
    <t>РАЗНОЕ</t>
  </si>
  <si>
    <t>256б-3405010-15</t>
  </si>
  <si>
    <t>Гидроусилитель рулевого управления</t>
  </si>
  <si>
    <t>КРАЗ-256б</t>
  </si>
  <si>
    <t>255б-3405016</t>
  </si>
  <si>
    <t>Распределитель гидроусилителя рулевого привода для автомобилей КРАЗ</t>
  </si>
  <si>
    <t>КРАЗ-255б</t>
  </si>
  <si>
    <t>503-3405010-10</t>
  </si>
  <si>
    <t>МАЗ 503</t>
  </si>
  <si>
    <t>500а-3405016</t>
  </si>
  <si>
    <t>Распределитель гидроусилителя рулевого привода</t>
  </si>
  <si>
    <t>МАЗ 503(старые модели)</t>
  </si>
  <si>
    <t>740.90-1111005-10</t>
  </si>
  <si>
    <t>Редуктор привода ТНВД</t>
  </si>
  <si>
    <t>740.90-1111047-10</t>
  </si>
  <si>
    <t>Шестерня редуктора привода ТНВД</t>
  </si>
  <si>
    <t>31029-3430010-210</t>
  </si>
  <si>
    <t>Клапан управления гидроусилителя руля</t>
  </si>
  <si>
    <t>33097-3430010</t>
  </si>
  <si>
    <t>Клапан управления гидравлического усилителя рулевого привода автомобилей ГАЗ</t>
  </si>
  <si>
    <t>66-01-3430010-04</t>
  </si>
  <si>
    <t>200-3003032-А</t>
  </si>
  <si>
    <t xml:space="preserve">Палец шаровой </t>
  </si>
  <si>
    <t>В распределителях 500А-3405016; 255б-3405016</t>
  </si>
  <si>
    <t>200-3003065-А</t>
  </si>
  <si>
    <t>ЦГ 80-280-3405282</t>
  </si>
  <si>
    <t xml:space="preserve">Шаровой палец </t>
  </si>
  <si>
    <t>Корпуса шарнира силовых цилиндров 5336-3405005-02(-20), 3205-3405005-030,ШНКФ 453429.070, (-075; -076; -080; -085)</t>
  </si>
  <si>
    <t>ЦГ 80-280-3405283</t>
  </si>
  <si>
    <t>Сухарь</t>
  </si>
  <si>
    <t>ШНКФ 453479.350</t>
  </si>
  <si>
    <t>Коробка клапанная насоса гидроусилителя руля</t>
  </si>
  <si>
    <t>ГАЗ-3308, ГАЗ-3309 оснащенных двигателями ММЗ</t>
  </si>
  <si>
    <t>АВТОЗАПЧАСТИ</t>
  </si>
  <si>
    <t>24-2904000-01</t>
  </si>
  <si>
    <t>Шарнир резьбовой передней подвески</t>
  </si>
  <si>
    <t>ГАЗ –24; ГАЗ –3102; ГАЗ – 3110</t>
  </si>
  <si>
    <r>
      <t xml:space="preserve">ВНИМАНИЕ: </t>
    </r>
    <r>
      <rPr>
        <sz val="8"/>
        <rFont val="Arial"/>
        <family val="2"/>
        <charset val="204"/>
      </rPr>
      <t>Обращаем Ваше внимание, что вся информация на сайте носит рекламный характер и не является публичной офертой, определяемой  положениями статьи 464 Гражданского кодекса Республики Беларусь. Для получения подробной информации о наличии, стоимости продукции, а также о порядке заключения договора купли-продажи, пожалуйста, обращайтесь к специалистам УМиС  ОАО "Борисовский завод "Автогидроусилитель"</t>
    </r>
  </si>
  <si>
    <r>
      <t xml:space="preserve">официальные сайт - </t>
    </r>
    <r>
      <rPr>
        <b/>
        <sz val="8"/>
        <rFont val="Arial"/>
        <family val="2"/>
        <charset val="204"/>
      </rPr>
      <t>http:www.agu.by</t>
    </r>
  </si>
  <si>
    <t>ШНКФ 453479.009</t>
  </si>
  <si>
    <t>Комплект ремонтный для насоса ШНКФ 453471.090Т и его модификации</t>
  </si>
  <si>
    <t>насос ШНКФ453471.090Т и модификации</t>
  </si>
  <si>
    <t>ШНКФ 453479.010</t>
  </si>
  <si>
    <t>насос ШНКФ453471.015</t>
  </si>
  <si>
    <t>Комплект ремонтный для насоса ШНКФ 453471.015</t>
  </si>
  <si>
    <t>ШНКФ 453479.011</t>
  </si>
  <si>
    <t>Комплект ремонтный для насоса ШНКФ 453471.021</t>
  </si>
  <si>
    <t>насос ШНКФ453471.021</t>
  </si>
  <si>
    <t>ШНКФ 453479.012</t>
  </si>
  <si>
    <t>Комплект ремонтный для насосов ШНКФ 453471.020, ШНКФ 453471.022</t>
  </si>
  <si>
    <t>насосы ШНКФ 453471.020, ШНКФ 453471.022</t>
  </si>
  <si>
    <t>ШНКФ 453479.013</t>
  </si>
  <si>
    <t>ШНКФ 453479.014</t>
  </si>
  <si>
    <t>Комплект ремонтный для насосов 130-3407200-А, 3205-3407010 и его модификации</t>
  </si>
  <si>
    <t>насосы 130-3407200-А, 3205-3407010 и его модификации</t>
  </si>
  <si>
    <t>Комплект ремонтный для насоса 256Б-3407199-01</t>
  </si>
  <si>
    <t>насос 256Б-3407199-01</t>
  </si>
  <si>
    <t>ШНКФ 453469.017</t>
  </si>
  <si>
    <t>ШНКФ 453469.018</t>
  </si>
  <si>
    <t>Комплект ремонтный для механизмов рулевого управления 4310-3400020-03</t>
  </si>
  <si>
    <t>механизм 4310-3400020-01</t>
  </si>
  <si>
    <t>механизм 4310-3400020-03</t>
  </si>
  <si>
    <t>ШНКФ 453469.019</t>
  </si>
  <si>
    <t>Комплект ремонтный для механизмов рулевого управления ШНКФ 453461.103</t>
  </si>
  <si>
    <t>механизм  ШНКФ 453461.103</t>
  </si>
  <si>
    <t>ШНКФ 453469.020</t>
  </si>
  <si>
    <t>ШНКФ 453469.021</t>
  </si>
  <si>
    <t>Комплект ремонтный для механизмов рулевого управления ШНКФ 453461.123</t>
  </si>
  <si>
    <t>механизм  ШНКФ 453461.123</t>
  </si>
  <si>
    <t>Комплект ремонтный для механизмов рулевого управления ШНКФ 453461.133-50, ШНКФ 453461.133-60</t>
  </si>
  <si>
    <t>механизмы ШНКФ 453461.133-50, ШНКФ 453461.133-60</t>
  </si>
  <si>
    <t>ШНКФ 453469.016</t>
  </si>
  <si>
    <t>Комплект ремонтный для механизмов рулевого управления 64229-3400010 и их модификаций</t>
  </si>
  <si>
    <t>ШНКФ 453469.022</t>
  </si>
  <si>
    <t>Комплект ремонтный для механизмов рулевого управления ШНКФ 453461.136</t>
  </si>
  <si>
    <t>механизм  ШНКФ 453461.136</t>
  </si>
  <si>
    <t>ШНКФ 453469.023</t>
  </si>
  <si>
    <t>ШНКФ 453469.024</t>
  </si>
  <si>
    <t>Комплект ремонтный для механизмов рулевого управления ШНКФ 453461.200</t>
  </si>
  <si>
    <t>механизм  ШНКФ 453461.200</t>
  </si>
  <si>
    <t>Комплект ремонтный для механизмов рулевого управления ШНКФ 453461.400</t>
  </si>
  <si>
    <t>механизм  ШНКФ 453461.400</t>
  </si>
  <si>
    <t>ШНКФ 453469.025</t>
  </si>
  <si>
    <t>Комплект ремонтный для механизмов рулевого управления 3302-3400014 и их модификаций</t>
  </si>
  <si>
    <t>механизм  3302-3400014 и их модификаций</t>
  </si>
  <si>
    <t>ШНКФ 453469.026</t>
  </si>
  <si>
    <t>Комплект ремонтный для механизмов рулевого управления ШНКФ 453461.700 и их модификаций и ШНКФ 453461.720 и их модификаций</t>
  </si>
  <si>
    <t>механизмы ШНКФ 453461.700 и их модификаций и ШНКФ 453461.720 и их модификаций</t>
  </si>
  <si>
    <t>ШНКФ 453461.700-20</t>
  </si>
  <si>
    <r>
      <t>Адрес:</t>
    </r>
    <r>
      <rPr>
        <sz val="8"/>
        <rFont val="Arial"/>
        <family val="2"/>
        <charset val="204"/>
      </rPr>
      <t xml:space="preserve"> Республика Беларусь, Минская область, г. Борисов: ул. Чапаева, 56   тел./факс (+375 177 76 44 98), </t>
    </r>
  </si>
  <si>
    <r>
      <t>справка завода (+375 177 70 83 00), e-mail</t>
    </r>
    <r>
      <rPr>
        <b/>
        <sz val="8"/>
        <rFont val="Arial"/>
        <family val="2"/>
        <charset val="204"/>
      </rPr>
      <t>:om@agu.by</t>
    </r>
  </si>
  <si>
    <t>Дата начала действия 31.03.2020г.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</si>
</sst>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7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3" fontId="2" fillId="0" borderId="0" xfId="2" applyFont="1" applyAlignment="1">
      <alignment vertical="center"/>
    </xf>
    <xf numFmtId="43" fontId="2" fillId="0" borderId="3" xfId="2" applyFont="1" applyBorder="1" applyAlignment="1">
      <alignment horizontal="center" vertical="center" wrapText="1"/>
    </xf>
    <xf numFmtId="43" fontId="2" fillId="0" borderId="3" xfId="2" applyNumberFormat="1" applyFont="1" applyBorder="1" applyAlignment="1">
      <alignment horizontal="center" vertical="center"/>
    </xf>
    <xf numFmtId="43" fontId="2" fillId="0" borderId="3" xfId="2" applyFont="1" applyBorder="1" applyAlignment="1">
      <alignment vertical="center"/>
    </xf>
    <xf numFmtId="0" fontId="4" fillId="0" borderId="0" xfId="1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3" fontId="2" fillId="0" borderId="13" xfId="2" applyFont="1" applyBorder="1" applyAlignment="1">
      <alignment vertical="center"/>
    </xf>
    <xf numFmtId="43" fontId="2" fillId="0" borderId="11" xfId="2" applyNumberFormat="1" applyFont="1" applyBorder="1" applyAlignment="1">
      <alignment vertical="center" wrapText="1"/>
    </xf>
    <xf numFmtId="0" fontId="2" fillId="0" borderId="14" xfId="0" applyFont="1" applyFill="1" applyBorder="1" applyAlignment="1">
      <alignment vertical="center"/>
    </xf>
    <xf numFmtId="43" fontId="2" fillId="0" borderId="0" xfId="0" applyNumberFormat="1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43" fontId="2" fillId="0" borderId="15" xfId="2" applyNumberFormat="1" applyFont="1" applyBorder="1" applyAlignment="1">
      <alignment vertical="center" wrapText="1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0" fontId="2" fillId="0" borderId="15" xfId="0" applyFont="1" applyBorder="1" applyAlignment="1">
      <alignment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43" fontId="2" fillId="0" borderId="18" xfId="2" applyFont="1" applyBorder="1" applyAlignment="1">
      <alignment vertical="center"/>
    </xf>
    <xf numFmtId="43" fontId="2" fillId="0" borderId="19" xfId="2" applyNumberFormat="1" applyFont="1" applyBorder="1" applyAlignment="1">
      <alignment vertical="center" wrapText="1"/>
    </xf>
    <xf numFmtId="0" fontId="2" fillId="0" borderId="20" xfId="0" applyFont="1" applyFill="1" applyBorder="1" applyAlignment="1">
      <alignment vertical="center"/>
    </xf>
    <xf numFmtId="0" fontId="4" fillId="0" borderId="0" xfId="1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43" fontId="2" fillId="0" borderId="11" xfId="2" applyFont="1" applyBorder="1" applyAlignment="1">
      <alignment vertical="center"/>
    </xf>
    <xf numFmtId="43" fontId="2" fillId="0" borderId="12" xfId="2" applyNumberFormat="1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43" fontId="2" fillId="0" borderId="15" xfId="2" applyFont="1" applyBorder="1" applyAlignment="1">
      <alignment vertical="center"/>
    </xf>
    <xf numFmtId="43" fontId="2" fillId="0" borderId="13" xfId="2" applyNumberFormat="1" applyFont="1" applyBorder="1" applyAlignment="1">
      <alignment vertical="center"/>
    </xf>
    <xf numFmtId="0" fontId="2" fillId="0" borderId="15" xfId="0" applyFont="1" applyFill="1" applyBorder="1" applyAlignment="1">
      <alignment vertical="center" wrapText="1"/>
    </xf>
    <xf numFmtId="43" fontId="2" fillId="0" borderId="19" xfId="2" applyFont="1" applyBorder="1" applyAlignment="1">
      <alignment vertical="center"/>
    </xf>
    <xf numFmtId="43" fontId="2" fillId="0" borderId="18" xfId="2" applyNumberFormat="1" applyFont="1" applyBorder="1" applyAlignment="1">
      <alignment vertical="center"/>
    </xf>
    <xf numFmtId="43" fontId="2" fillId="0" borderId="12" xfId="2" applyFont="1" applyBorder="1" applyAlignment="1">
      <alignment vertical="center"/>
    </xf>
    <xf numFmtId="43" fontId="2" fillId="0" borderId="11" xfId="2" applyNumberFormat="1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3" fontId="2" fillId="0" borderId="15" xfId="2" applyNumberFormat="1" applyFont="1" applyBorder="1" applyAlignment="1">
      <alignment vertical="center"/>
    </xf>
    <xf numFmtId="1" fontId="2" fillId="0" borderId="15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3" fontId="2" fillId="0" borderId="19" xfId="2" applyNumberFormat="1" applyFont="1" applyBorder="1" applyAlignment="1">
      <alignment vertical="center"/>
    </xf>
    <xf numFmtId="0" fontId="2" fillId="0" borderId="19" xfId="0" applyFont="1" applyFill="1" applyBorder="1" applyAlignment="1">
      <alignment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8" xfId="0" applyFont="1" applyFill="1" applyBorder="1" applyAlignment="1">
      <alignment vertical="center"/>
    </xf>
    <xf numFmtId="0" fontId="2" fillId="0" borderId="29" xfId="0" applyFont="1" applyBorder="1" applyAlignment="1">
      <alignment vertical="center" wrapText="1"/>
    </xf>
    <xf numFmtId="0" fontId="2" fillId="0" borderId="30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 wrapText="1"/>
    </xf>
    <xf numFmtId="0" fontId="2" fillId="0" borderId="19" xfId="0" applyFont="1" applyBorder="1" applyAlignment="1">
      <alignment vertical="center"/>
    </xf>
    <xf numFmtId="0" fontId="2" fillId="0" borderId="31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33" xfId="0" applyFont="1" applyFill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43" fontId="2" fillId="0" borderId="37" xfId="2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43" fontId="2" fillId="0" borderId="3" xfId="2" applyNumberFormat="1" applyFont="1" applyBorder="1" applyAlignment="1">
      <alignment vertical="center"/>
    </xf>
    <xf numFmtId="0" fontId="2" fillId="0" borderId="39" xfId="0" applyFont="1" applyBorder="1" applyAlignment="1">
      <alignment vertical="center" wrapText="1"/>
    </xf>
    <xf numFmtId="0" fontId="2" fillId="0" borderId="40" xfId="0" applyFont="1" applyFill="1" applyBorder="1" applyAlignment="1">
      <alignment vertical="center"/>
    </xf>
    <xf numFmtId="43" fontId="2" fillId="0" borderId="0" xfId="2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43" fontId="2" fillId="0" borderId="37" xfId="2" applyNumberFormat="1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43" fontId="3" fillId="0" borderId="0" xfId="2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3" fontId="3" fillId="0" borderId="0" xfId="2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4" fillId="0" borderId="23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</cellXfs>
  <cellStyles count="3">
    <cellStyle name="Обычный" xfId="0" builtinId="0"/>
    <cellStyle name="УровеньСтрок_1" xfId="1" builtinId="1" iLevel="0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533400</xdr:colOff>
      <xdr:row>3</xdr:row>
      <xdr:rowOff>0</xdr:rowOff>
    </xdr:to>
    <xdr:pic>
      <xdr:nvPicPr>
        <xdr:cNvPr id="2" name="Picture 2" descr="Табличка на прайс копия-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0481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applyStyles="1" summaryBelow="0"/>
  </sheetPr>
  <dimension ref="A1:I160"/>
  <sheetViews>
    <sheetView tabSelected="1" view="pageBreakPreview" zoomScaleNormal="100" zoomScaleSheetLayoutView="100" workbookViewId="0">
      <selection activeCell="A139" sqref="A139:G139"/>
    </sheetView>
  </sheetViews>
  <sheetFormatPr defaultRowHeight="11.25" outlineLevelRow="1"/>
  <cols>
    <col min="1" max="1" width="3.5703125" style="2" customWidth="1"/>
    <col min="2" max="2" width="18.7109375" style="3" customWidth="1"/>
    <col min="3" max="3" width="30.42578125" style="3" customWidth="1"/>
    <col min="4" max="4" width="9.5703125" style="4" bestFit="1" customWidth="1"/>
    <col min="5" max="5" width="7.28515625" style="71" bestFit="1" customWidth="1"/>
    <col min="6" max="6" width="22.5703125" style="3" customWidth="1"/>
    <col min="7" max="7" width="9.7109375" style="72" customWidth="1"/>
    <col min="8" max="8" width="9.5703125" style="3" bestFit="1" customWidth="1"/>
    <col min="9" max="16384" width="9.140625" style="3"/>
  </cols>
  <sheetData>
    <row r="1" spans="1:8" ht="28.5" customHeight="1">
      <c r="E1" s="82" t="s">
        <v>0</v>
      </c>
      <c r="F1" s="83"/>
      <c r="G1" s="83"/>
    </row>
    <row r="2" spans="1:8" ht="13.5" customHeight="1">
      <c r="E2" s="84" t="s">
        <v>1</v>
      </c>
      <c r="F2" s="84"/>
      <c r="G2" s="84"/>
    </row>
    <row r="3" spans="1:8" ht="13.5" customHeight="1" thickBot="1">
      <c r="E3" s="84" t="s">
        <v>340</v>
      </c>
      <c r="F3" s="85"/>
      <c r="G3" s="85"/>
    </row>
    <row r="4" spans="1:8" s="2" customFormat="1" ht="23.25" thickBot="1">
      <c r="A4" s="86" t="s">
        <v>2</v>
      </c>
      <c r="B4" s="88" t="s">
        <v>3</v>
      </c>
      <c r="C4" s="88" t="s">
        <v>4</v>
      </c>
      <c r="D4" s="5" t="s">
        <v>5</v>
      </c>
      <c r="E4" s="6" t="s">
        <v>6</v>
      </c>
      <c r="F4" s="88" t="s">
        <v>7</v>
      </c>
      <c r="G4" s="91" t="s">
        <v>8</v>
      </c>
    </row>
    <row r="5" spans="1:8" ht="12" customHeight="1" thickBot="1">
      <c r="A5" s="87"/>
      <c r="B5" s="89"/>
      <c r="C5" s="90"/>
      <c r="D5" s="7" t="s">
        <v>9</v>
      </c>
      <c r="E5" s="6" t="s">
        <v>10</v>
      </c>
      <c r="F5" s="89"/>
      <c r="G5" s="92"/>
    </row>
    <row r="6" spans="1:8" s="8" customFormat="1" ht="11.25" customHeight="1" thickBot="1">
      <c r="A6" s="76" t="s">
        <v>11</v>
      </c>
      <c r="B6" s="77"/>
      <c r="C6" s="77"/>
      <c r="D6" s="77"/>
      <c r="E6" s="77"/>
      <c r="F6" s="77"/>
      <c r="G6" s="78"/>
    </row>
    <row r="7" spans="1:8" ht="22.5" outlineLevel="1">
      <c r="A7" s="9">
        <v>1</v>
      </c>
      <c r="B7" s="10" t="s">
        <v>12</v>
      </c>
      <c r="C7" s="11" t="s">
        <v>13</v>
      </c>
      <c r="D7" s="12">
        <v>745.52</v>
      </c>
      <c r="E7" s="13">
        <v>29.5</v>
      </c>
      <c r="F7" s="11" t="s">
        <v>14</v>
      </c>
      <c r="G7" s="14">
        <v>8708999709</v>
      </c>
      <c r="H7" s="15">
        <f t="shared" ref="H7:H71" si="0">D7*1.2</f>
        <v>894.62399999999991</v>
      </c>
    </row>
    <row r="8" spans="1:8" ht="22.5" outlineLevel="1">
      <c r="A8" s="16">
        <v>2</v>
      </c>
      <c r="B8" s="17" t="s">
        <v>15</v>
      </c>
      <c r="C8" s="18" t="s">
        <v>13</v>
      </c>
      <c r="D8" s="12">
        <v>887.69</v>
      </c>
      <c r="E8" s="19">
        <v>27.1</v>
      </c>
      <c r="F8" s="18" t="s">
        <v>16</v>
      </c>
      <c r="G8" s="20">
        <v>8708999709</v>
      </c>
      <c r="H8" s="15">
        <f t="shared" si="0"/>
        <v>1065.2280000000001</v>
      </c>
    </row>
    <row r="9" spans="1:8" ht="22.5" outlineLevel="1">
      <c r="A9" s="16">
        <v>3</v>
      </c>
      <c r="B9" s="17" t="s">
        <v>17</v>
      </c>
      <c r="C9" s="18" t="s">
        <v>13</v>
      </c>
      <c r="D9" s="12">
        <v>745.52</v>
      </c>
      <c r="E9" s="19">
        <v>29.5</v>
      </c>
      <c r="F9" s="18" t="s">
        <v>18</v>
      </c>
      <c r="G9" s="20">
        <v>8708999709</v>
      </c>
      <c r="H9" s="15">
        <f t="shared" si="0"/>
        <v>894.62399999999991</v>
      </c>
    </row>
    <row r="10" spans="1:8" outlineLevel="1">
      <c r="A10" s="16">
        <v>4</v>
      </c>
      <c r="B10" s="17" t="s">
        <v>19</v>
      </c>
      <c r="C10" s="18" t="s">
        <v>13</v>
      </c>
      <c r="D10" s="12">
        <v>745.52</v>
      </c>
      <c r="E10" s="19">
        <v>29.5</v>
      </c>
      <c r="F10" s="18" t="s">
        <v>20</v>
      </c>
      <c r="G10" s="20">
        <v>8708999709</v>
      </c>
      <c r="H10" s="15">
        <f t="shared" si="0"/>
        <v>894.62399999999991</v>
      </c>
    </row>
    <row r="11" spans="1:8" ht="22.5" outlineLevel="1">
      <c r="A11" s="16">
        <v>5</v>
      </c>
      <c r="B11" s="17" t="s">
        <v>21</v>
      </c>
      <c r="C11" s="18" t="s">
        <v>13</v>
      </c>
      <c r="D11" s="12">
        <v>745.52</v>
      </c>
      <c r="E11" s="19">
        <v>29.5</v>
      </c>
      <c r="F11" s="18" t="s">
        <v>22</v>
      </c>
      <c r="G11" s="20">
        <v>8708999709</v>
      </c>
      <c r="H11" s="15">
        <f t="shared" si="0"/>
        <v>894.62399999999991</v>
      </c>
    </row>
    <row r="12" spans="1:8" outlineLevel="1">
      <c r="A12" s="16">
        <v>6</v>
      </c>
      <c r="B12" s="17" t="s">
        <v>23</v>
      </c>
      <c r="C12" s="18" t="s">
        <v>13</v>
      </c>
      <c r="D12" s="12">
        <v>745.52</v>
      </c>
      <c r="E12" s="19">
        <v>29.5</v>
      </c>
      <c r="F12" s="18" t="s">
        <v>24</v>
      </c>
      <c r="G12" s="20">
        <v>8708999709</v>
      </c>
      <c r="H12" s="15">
        <f t="shared" si="0"/>
        <v>894.62399999999991</v>
      </c>
    </row>
    <row r="13" spans="1:8" outlineLevel="1">
      <c r="A13" s="16">
        <v>7</v>
      </c>
      <c r="B13" s="17" t="s">
        <v>25</v>
      </c>
      <c r="C13" s="18" t="s">
        <v>13</v>
      </c>
      <c r="D13" s="12">
        <v>745.52</v>
      </c>
      <c r="E13" s="19">
        <v>29.5</v>
      </c>
      <c r="F13" s="18" t="s">
        <v>26</v>
      </c>
      <c r="G13" s="20">
        <v>8708999709</v>
      </c>
      <c r="H13" s="15">
        <f t="shared" si="0"/>
        <v>894.62399999999991</v>
      </c>
    </row>
    <row r="14" spans="1:8" ht="22.5" outlineLevel="1">
      <c r="A14" s="16">
        <v>8</v>
      </c>
      <c r="B14" s="17" t="s">
        <v>27</v>
      </c>
      <c r="C14" s="18" t="s">
        <v>13</v>
      </c>
      <c r="D14" s="12">
        <v>745.52</v>
      </c>
      <c r="E14" s="19">
        <v>29.5</v>
      </c>
      <c r="F14" s="18" t="s">
        <v>28</v>
      </c>
      <c r="G14" s="20">
        <v>8708999709</v>
      </c>
      <c r="H14" s="15">
        <f t="shared" si="0"/>
        <v>894.62399999999991</v>
      </c>
    </row>
    <row r="15" spans="1:8" outlineLevel="1">
      <c r="A15" s="16">
        <v>9</v>
      </c>
      <c r="B15" s="17" t="s">
        <v>29</v>
      </c>
      <c r="C15" s="18" t="s">
        <v>13</v>
      </c>
      <c r="D15" s="12">
        <v>745.52</v>
      </c>
      <c r="E15" s="19">
        <v>29.5</v>
      </c>
      <c r="F15" s="18" t="s">
        <v>30</v>
      </c>
      <c r="G15" s="20">
        <v>8708999709</v>
      </c>
      <c r="H15" s="15">
        <f t="shared" si="0"/>
        <v>894.62399999999991</v>
      </c>
    </row>
    <row r="16" spans="1:8" outlineLevel="1">
      <c r="A16" s="16">
        <v>10</v>
      </c>
      <c r="B16" s="17" t="s">
        <v>31</v>
      </c>
      <c r="C16" s="18" t="s">
        <v>13</v>
      </c>
      <c r="D16" s="12">
        <v>745.52</v>
      </c>
      <c r="E16" s="19">
        <v>29.5</v>
      </c>
      <c r="F16" s="18" t="s">
        <v>32</v>
      </c>
      <c r="G16" s="20">
        <v>8708999709</v>
      </c>
      <c r="H16" s="15">
        <f t="shared" si="0"/>
        <v>894.62399999999991</v>
      </c>
    </row>
    <row r="17" spans="1:9" outlineLevel="1">
      <c r="A17" s="16">
        <v>11</v>
      </c>
      <c r="B17" s="17" t="s">
        <v>33</v>
      </c>
      <c r="C17" s="18" t="s">
        <v>34</v>
      </c>
      <c r="D17" s="12">
        <v>1254.67</v>
      </c>
      <c r="E17" s="19">
        <v>50</v>
      </c>
      <c r="F17" s="18" t="s">
        <v>35</v>
      </c>
      <c r="G17" s="20">
        <v>8708999709</v>
      </c>
      <c r="H17" s="15">
        <f t="shared" si="0"/>
        <v>1505.604</v>
      </c>
    </row>
    <row r="18" spans="1:9" outlineLevel="1">
      <c r="A18" s="16">
        <v>12</v>
      </c>
      <c r="B18" s="17" t="s">
        <v>36</v>
      </c>
      <c r="C18" s="18" t="s">
        <v>37</v>
      </c>
      <c r="D18" s="12">
        <v>1534.63</v>
      </c>
      <c r="E18" s="19">
        <v>44</v>
      </c>
      <c r="F18" s="18" t="s">
        <v>38</v>
      </c>
      <c r="G18" s="20">
        <v>8708999709</v>
      </c>
      <c r="H18" s="15">
        <f t="shared" si="0"/>
        <v>1841.556</v>
      </c>
    </row>
    <row r="19" spans="1:9" ht="22.5" outlineLevel="1">
      <c r="A19" s="16">
        <v>13</v>
      </c>
      <c r="B19" s="17" t="s">
        <v>39</v>
      </c>
      <c r="C19" s="18" t="s">
        <v>40</v>
      </c>
      <c r="D19" s="12">
        <v>304.05</v>
      </c>
      <c r="E19" s="19">
        <v>7.36</v>
      </c>
      <c r="F19" s="18" t="s">
        <v>41</v>
      </c>
      <c r="G19" s="20">
        <v>8708999709</v>
      </c>
      <c r="H19" s="15">
        <f t="shared" si="0"/>
        <v>364.86</v>
      </c>
    </row>
    <row r="20" spans="1:9" ht="22.5" outlineLevel="1">
      <c r="A20" s="16">
        <v>14</v>
      </c>
      <c r="B20" s="17" t="s">
        <v>42</v>
      </c>
      <c r="C20" s="18" t="s">
        <v>40</v>
      </c>
      <c r="D20" s="12">
        <v>297.82</v>
      </c>
      <c r="E20" s="19">
        <v>7.76</v>
      </c>
      <c r="F20" s="18" t="s">
        <v>43</v>
      </c>
      <c r="G20" s="20">
        <v>8708999709</v>
      </c>
      <c r="H20" s="15">
        <f t="shared" si="0"/>
        <v>357.38399999999996</v>
      </c>
    </row>
    <row r="21" spans="1:9" ht="33.75" outlineLevel="1">
      <c r="A21" s="16">
        <v>15</v>
      </c>
      <c r="B21" s="17" t="s">
        <v>44</v>
      </c>
      <c r="C21" s="18" t="s">
        <v>45</v>
      </c>
      <c r="D21" s="12">
        <v>1277.05</v>
      </c>
      <c r="E21" s="19">
        <v>20</v>
      </c>
      <c r="F21" s="18" t="s">
        <v>46</v>
      </c>
      <c r="G21" s="20">
        <v>8708999709</v>
      </c>
      <c r="H21" s="15">
        <f t="shared" si="0"/>
        <v>1532.4599999999998</v>
      </c>
    </row>
    <row r="22" spans="1:9" ht="22.5" outlineLevel="1">
      <c r="A22" s="16">
        <v>16</v>
      </c>
      <c r="B22" s="17" t="s">
        <v>47</v>
      </c>
      <c r="C22" s="18" t="s">
        <v>48</v>
      </c>
      <c r="D22" s="12">
        <v>1564.29</v>
      </c>
      <c r="E22" s="19">
        <v>47</v>
      </c>
      <c r="F22" s="18" t="s">
        <v>49</v>
      </c>
      <c r="G22" s="20">
        <v>8708999709</v>
      </c>
      <c r="H22" s="15">
        <f t="shared" si="0"/>
        <v>1877.1479999999999</v>
      </c>
    </row>
    <row r="23" spans="1:9" ht="56.25" outlineLevel="1">
      <c r="A23" s="16">
        <v>17</v>
      </c>
      <c r="B23" s="17" t="s">
        <v>50</v>
      </c>
      <c r="C23" s="18" t="s">
        <v>48</v>
      </c>
      <c r="D23" s="12">
        <v>1658.09</v>
      </c>
      <c r="E23" s="19">
        <v>47</v>
      </c>
      <c r="F23" s="18" t="s">
        <v>51</v>
      </c>
      <c r="G23" s="20">
        <v>8708999709</v>
      </c>
      <c r="H23" s="15">
        <f t="shared" si="0"/>
        <v>1989.7079999999999</v>
      </c>
    </row>
    <row r="24" spans="1:9" outlineLevel="1">
      <c r="A24" s="16">
        <v>18</v>
      </c>
      <c r="B24" s="17" t="s">
        <v>52</v>
      </c>
      <c r="C24" s="18" t="s">
        <v>48</v>
      </c>
      <c r="D24" s="12">
        <v>1564.29</v>
      </c>
      <c r="E24" s="19">
        <v>47</v>
      </c>
      <c r="F24" s="21" t="s">
        <v>53</v>
      </c>
      <c r="G24" s="20">
        <v>8708999709</v>
      </c>
      <c r="H24" s="15">
        <f t="shared" si="0"/>
        <v>1877.1479999999999</v>
      </c>
    </row>
    <row r="25" spans="1:9" ht="59.25" customHeight="1" outlineLevel="1">
      <c r="A25" s="16">
        <v>19</v>
      </c>
      <c r="B25" s="17" t="s">
        <v>54</v>
      </c>
      <c r="C25" s="18" t="s">
        <v>55</v>
      </c>
      <c r="D25" s="12">
        <v>1822.05</v>
      </c>
      <c r="E25" s="19">
        <v>40</v>
      </c>
      <c r="F25" s="22" t="s">
        <v>56</v>
      </c>
      <c r="G25" s="20">
        <v>8708999709</v>
      </c>
      <c r="H25" s="15">
        <f t="shared" si="0"/>
        <v>2186.46</v>
      </c>
    </row>
    <row r="26" spans="1:9" ht="45" customHeight="1" outlineLevel="1">
      <c r="A26" s="16">
        <v>20</v>
      </c>
      <c r="B26" s="17" t="s">
        <v>57</v>
      </c>
      <c r="C26" s="18" t="s">
        <v>55</v>
      </c>
      <c r="D26" s="12">
        <v>1750.04</v>
      </c>
      <c r="E26" s="19">
        <v>37</v>
      </c>
      <c r="F26" s="18" t="s">
        <v>58</v>
      </c>
      <c r="G26" s="20">
        <v>8708999709</v>
      </c>
      <c r="H26" s="15">
        <f t="shared" si="0"/>
        <v>2100.0479999999998</v>
      </c>
    </row>
    <row r="27" spans="1:9" ht="45" customHeight="1" outlineLevel="1">
      <c r="A27" s="16">
        <v>21</v>
      </c>
      <c r="B27" s="17" t="s">
        <v>59</v>
      </c>
      <c r="C27" s="18" t="s">
        <v>55</v>
      </c>
      <c r="D27" s="12">
        <v>1822.05</v>
      </c>
      <c r="E27" s="19">
        <v>40</v>
      </c>
      <c r="F27" s="18" t="s">
        <v>60</v>
      </c>
      <c r="G27" s="20">
        <v>8708999709</v>
      </c>
      <c r="H27" s="15">
        <f t="shared" si="0"/>
        <v>2186.46</v>
      </c>
    </row>
    <row r="28" spans="1:9" ht="22.5" outlineLevel="1">
      <c r="A28" s="16">
        <v>22</v>
      </c>
      <c r="B28" s="17" t="s">
        <v>61</v>
      </c>
      <c r="C28" s="18" t="s">
        <v>62</v>
      </c>
      <c r="D28" s="12">
        <v>633.87</v>
      </c>
      <c r="E28" s="19">
        <v>12.34</v>
      </c>
      <c r="F28" s="18" t="s">
        <v>63</v>
      </c>
      <c r="G28" s="20">
        <v>8708999709</v>
      </c>
      <c r="H28" s="15">
        <f t="shared" si="0"/>
        <v>760.64400000000001</v>
      </c>
    </row>
    <row r="29" spans="1:9" ht="56.25" outlineLevel="1">
      <c r="A29" s="16">
        <v>23</v>
      </c>
      <c r="B29" s="17" t="s">
        <v>64</v>
      </c>
      <c r="C29" s="18" t="s">
        <v>65</v>
      </c>
      <c r="D29" s="12">
        <v>638.98</v>
      </c>
      <c r="E29" s="19">
        <v>12</v>
      </c>
      <c r="F29" s="18" t="s">
        <v>66</v>
      </c>
      <c r="G29" s="20">
        <v>8708999709</v>
      </c>
      <c r="H29" s="15">
        <f t="shared" si="0"/>
        <v>766.77599999999995</v>
      </c>
    </row>
    <row r="30" spans="1:9" ht="56.25" outlineLevel="1">
      <c r="A30" s="16">
        <v>24</v>
      </c>
      <c r="B30" s="17" t="s">
        <v>67</v>
      </c>
      <c r="C30" s="18" t="s">
        <v>65</v>
      </c>
      <c r="D30" s="12">
        <v>638.98</v>
      </c>
      <c r="E30" s="19">
        <v>12</v>
      </c>
      <c r="F30" s="18" t="s">
        <v>68</v>
      </c>
      <c r="G30" s="20">
        <v>8708999709</v>
      </c>
      <c r="H30" s="15">
        <f t="shared" si="0"/>
        <v>766.77599999999995</v>
      </c>
      <c r="I30" s="15"/>
    </row>
    <row r="31" spans="1:9" ht="45" outlineLevel="1">
      <c r="A31" s="16">
        <v>25</v>
      </c>
      <c r="B31" s="17" t="s">
        <v>69</v>
      </c>
      <c r="C31" s="18" t="s">
        <v>70</v>
      </c>
      <c r="D31" s="12">
        <v>641.54999999999995</v>
      </c>
      <c r="E31" s="19">
        <v>15</v>
      </c>
      <c r="F31" s="18" t="s">
        <v>71</v>
      </c>
      <c r="G31" s="20">
        <v>8708999709</v>
      </c>
      <c r="H31" s="15">
        <f t="shared" si="0"/>
        <v>769.8599999999999</v>
      </c>
    </row>
    <row r="32" spans="1:9" ht="45" outlineLevel="1">
      <c r="A32" s="16">
        <v>26</v>
      </c>
      <c r="B32" s="17" t="s">
        <v>72</v>
      </c>
      <c r="C32" s="18" t="s">
        <v>70</v>
      </c>
      <c r="D32" s="12">
        <v>652.29</v>
      </c>
      <c r="E32" s="19">
        <v>15</v>
      </c>
      <c r="F32" s="18" t="s">
        <v>73</v>
      </c>
      <c r="G32" s="20">
        <v>8708999709</v>
      </c>
      <c r="H32" s="15">
        <f t="shared" si="0"/>
        <v>782.74799999999993</v>
      </c>
    </row>
    <row r="33" spans="1:9" ht="22.5" outlineLevel="1">
      <c r="A33" s="16">
        <v>27</v>
      </c>
      <c r="B33" s="17" t="s">
        <v>74</v>
      </c>
      <c r="C33" s="18" t="s">
        <v>75</v>
      </c>
      <c r="D33" s="12">
        <v>745.52</v>
      </c>
      <c r="E33" s="19">
        <v>13.06</v>
      </c>
      <c r="F33" s="18" t="s">
        <v>76</v>
      </c>
      <c r="G33" s="20">
        <v>8708999709</v>
      </c>
      <c r="H33" s="15">
        <f t="shared" si="0"/>
        <v>894.62399999999991</v>
      </c>
      <c r="I33" s="15"/>
    </row>
    <row r="34" spans="1:9" ht="45" outlineLevel="1">
      <c r="A34" s="16">
        <v>28</v>
      </c>
      <c r="B34" s="17" t="s">
        <v>77</v>
      </c>
      <c r="C34" s="18" t="s">
        <v>75</v>
      </c>
      <c r="D34" s="12">
        <v>718.94</v>
      </c>
      <c r="E34" s="19">
        <v>14</v>
      </c>
      <c r="F34" s="18" t="s">
        <v>78</v>
      </c>
      <c r="G34" s="20">
        <v>8708999709</v>
      </c>
      <c r="H34" s="15">
        <f t="shared" si="0"/>
        <v>862.72800000000007</v>
      </c>
    </row>
    <row r="35" spans="1:9" outlineLevel="1">
      <c r="A35" s="16">
        <v>29</v>
      </c>
      <c r="B35" s="17" t="s">
        <v>79</v>
      </c>
      <c r="C35" s="18" t="s">
        <v>80</v>
      </c>
      <c r="D35" s="12">
        <v>643.92999999999995</v>
      </c>
      <c r="E35" s="19">
        <v>8.8000000000000007</v>
      </c>
      <c r="F35" s="18" t="s">
        <v>81</v>
      </c>
      <c r="G35" s="20">
        <v>8708999709</v>
      </c>
      <c r="H35" s="15">
        <f t="shared" si="0"/>
        <v>772.71599999999989</v>
      </c>
    </row>
    <row r="36" spans="1:9" outlineLevel="1">
      <c r="A36" s="16">
        <v>30</v>
      </c>
      <c r="B36" s="17" t="s">
        <v>82</v>
      </c>
      <c r="C36" s="18" t="s">
        <v>48</v>
      </c>
      <c r="D36" s="12">
        <v>2717.41</v>
      </c>
      <c r="E36" s="19">
        <v>48</v>
      </c>
      <c r="F36" s="18" t="s">
        <v>58</v>
      </c>
      <c r="G36" s="20">
        <v>8708999709</v>
      </c>
      <c r="H36" s="15">
        <f t="shared" si="0"/>
        <v>3260.8919999999998</v>
      </c>
    </row>
    <row r="37" spans="1:9" outlineLevel="1">
      <c r="A37" s="16">
        <v>31</v>
      </c>
      <c r="B37" s="17" t="s">
        <v>337</v>
      </c>
      <c r="C37" s="74" t="s">
        <v>48</v>
      </c>
      <c r="D37" s="12">
        <v>2717.41</v>
      </c>
      <c r="E37" s="19"/>
      <c r="F37" s="74"/>
      <c r="G37" s="20">
        <v>8708999709</v>
      </c>
      <c r="H37" s="15">
        <f t="shared" si="0"/>
        <v>3260.8919999999998</v>
      </c>
    </row>
    <row r="38" spans="1:9" outlineLevel="1">
      <c r="A38" s="16">
        <v>32</v>
      </c>
      <c r="B38" s="17" t="s">
        <v>83</v>
      </c>
      <c r="C38" s="18" t="s">
        <v>48</v>
      </c>
      <c r="D38" s="12">
        <v>2717.41</v>
      </c>
      <c r="E38" s="19">
        <v>47</v>
      </c>
      <c r="F38" s="18" t="s">
        <v>84</v>
      </c>
      <c r="G38" s="20">
        <v>8708999709</v>
      </c>
      <c r="H38" s="15">
        <f t="shared" si="0"/>
        <v>3260.8919999999998</v>
      </c>
    </row>
    <row r="39" spans="1:9" outlineLevel="1">
      <c r="A39" s="16">
        <v>33</v>
      </c>
      <c r="B39" s="17" t="s">
        <v>85</v>
      </c>
      <c r="C39" s="18" t="s">
        <v>48</v>
      </c>
      <c r="D39" s="12">
        <v>2717.41</v>
      </c>
      <c r="E39" s="19">
        <v>48</v>
      </c>
      <c r="F39" s="18" t="s">
        <v>86</v>
      </c>
      <c r="G39" s="20">
        <v>8708999709</v>
      </c>
      <c r="H39" s="15">
        <f t="shared" si="0"/>
        <v>3260.8919999999998</v>
      </c>
    </row>
    <row r="40" spans="1:9" outlineLevel="1">
      <c r="A40" s="16">
        <v>34</v>
      </c>
      <c r="B40" s="17" t="s">
        <v>87</v>
      </c>
      <c r="C40" s="18" t="s">
        <v>48</v>
      </c>
      <c r="D40" s="4">
        <v>2717.41</v>
      </c>
      <c r="E40" s="19">
        <v>48</v>
      </c>
      <c r="F40" s="18" t="s">
        <v>88</v>
      </c>
      <c r="G40" s="20">
        <v>8708999709</v>
      </c>
      <c r="H40" s="15">
        <f t="shared" si="0"/>
        <v>3260.8919999999998</v>
      </c>
    </row>
    <row r="41" spans="1:9" ht="12" outlineLevel="1" thickBot="1">
      <c r="A41" s="16">
        <v>35</v>
      </c>
      <c r="B41" s="23" t="s">
        <v>89</v>
      </c>
      <c r="C41" s="24" t="s">
        <v>48</v>
      </c>
      <c r="D41" s="25">
        <v>2421.17</v>
      </c>
      <c r="E41" s="26">
        <v>50</v>
      </c>
      <c r="F41" s="24" t="s">
        <v>90</v>
      </c>
      <c r="G41" s="27">
        <v>8708999709</v>
      </c>
      <c r="H41" s="15">
        <f t="shared" si="0"/>
        <v>2905.404</v>
      </c>
    </row>
    <row r="42" spans="1:9" s="28" customFormat="1" ht="12.75" customHeight="1" thickBot="1">
      <c r="A42" s="76" t="s">
        <v>91</v>
      </c>
      <c r="B42" s="77"/>
      <c r="C42" s="77"/>
      <c r="D42" s="77"/>
      <c r="E42" s="77"/>
      <c r="F42" s="77"/>
      <c r="G42" s="78"/>
      <c r="H42" s="15">
        <f t="shared" si="0"/>
        <v>0</v>
      </c>
    </row>
    <row r="43" spans="1:9" ht="22.5" outlineLevel="1">
      <c r="A43" s="29">
        <v>36</v>
      </c>
      <c r="B43" s="11" t="s">
        <v>92</v>
      </c>
      <c r="C43" s="10" t="s">
        <v>93</v>
      </c>
      <c r="D43" s="30">
        <v>159.06</v>
      </c>
      <c r="E43" s="31">
        <v>5.25</v>
      </c>
      <c r="F43" s="11" t="s">
        <v>94</v>
      </c>
      <c r="G43" s="14">
        <v>8413606100</v>
      </c>
      <c r="H43" s="15">
        <f t="shared" si="0"/>
        <v>190.87199999999999</v>
      </c>
    </row>
    <row r="44" spans="1:9" outlineLevel="1">
      <c r="A44" s="32">
        <v>37</v>
      </c>
      <c r="B44" s="18" t="s">
        <v>95</v>
      </c>
      <c r="C44" s="17" t="s">
        <v>96</v>
      </c>
      <c r="D44" s="33">
        <v>154.44</v>
      </c>
      <c r="E44" s="34">
        <v>5</v>
      </c>
      <c r="F44" s="18" t="s">
        <v>97</v>
      </c>
      <c r="G44" s="20">
        <v>8413606100</v>
      </c>
      <c r="H44" s="15">
        <f t="shared" si="0"/>
        <v>185.328</v>
      </c>
    </row>
    <row r="45" spans="1:9" ht="22.5" outlineLevel="1">
      <c r="A45" s="29">
        <v>38</v>
      </c>
      <c r="B45" s="18" t="s">
        <v>98</v>
      </c>
      <c r="C45" s="17" t="s">
        <v>99</v>
      </c>
      <c r="D45" s="33">
        <v>230.3</v>
      </c>
      <c r="E45" s="34">
        <v>7.18</v>
      </c>
      <c r="F45" s="18" t="s">
        <v>53</v>
      </c>
      <c r="G45" s="20">
        <v>8413606100</v>
      </c>
      <c r="H45" s="15">
        <f t="shared" si="0"/>
        <v>276.36</v>
      </c>
    </row>
    <row r="46" spans="1:9" ht="33.75" outlineLevel="1">
      <c r="A46" s="32">
        <v>39</v>
      </c>
      <c r="B46" s="18" t="s">
        <v>100</v>
      </c>
      <c r="C46" s="17" t="s">
        <v>101</v>
      </c>
      <c r="D46" s="33">
        <v>239.35</v>
      </c>
      <c r="E46" s="34">
        <v>7.18</v>
      </c>
      <c r="F46" s="18" t="s">
        <v>102</v>
      </c>
      <c r="G46" s="20">
        <v>8413606100</v>
      </c>
      <c r="H46" s="15">
        <f t="shared" si="0"/>
        <v>287.21999999999997</v>
      </c>
    </row>
    <row r="47" spans="1:9" ht="22.5" outlineLevel="1">
      <c r="A47" s="29">
        <v>40</v>
      </c>
      <c r="B47" s="18" t="s">
        <v>103</v>
      </c>
      <c r="C47" s="17" t="s">
        <v>101</v>
      </c>
      <c r="D47" s="33">
        <v>225.78</v>
      </c>
      <c r="E47" s="34">
        <v>7.1</v>
      </c>
      <c r="F47" s="18" t="s">
        <v>53</v>
      </c>
      <c r="G47" s="20">
        <v>8413606100</v>
      </c>
      <c r="H47" s="15">
        <f t="shared" si="0"/>
        <v>270.93599999999998</v>
      </c>
    </row>
    <row r="48" spans="1:9" ht="22.5" outlineLevel="1">
      <c r="A48" s="32">
        <v>41</v>
      </c>
      <c r="B48" s="18" t="s">
        <v>104</v>
      </c>
      <c r="C48" s="17" t="s">
        <v>105</v>
      </c>
      <c r="D48" s="33">
        <v>197.4</v>
      </c>
      <c r="E48" s="34">
        <v>7.82</v>
      </c>
      <c r="F48" s="18" t="s">
        <v>106</v>
      </c>
      <c r="G48" s="20">
        <v>8413606100</v>
      </c>
      <c r="H48" s="15">
        <f t="shared" si="0"/>
        <v>236.88</v>
      </c>
    </row>
    <row r="49" spans="1:8" ht="22.5" outlineLevel="1">
      <c r="A49" s="29">
        <v>42</v>
      </c>
      <c r="B49" s="18" t="s">
        <v>107</v>
      </c>
      <c r="C49" s="17" t="s">
        <v>108</v>
      </c>
      <c r="D49" s="33">
        <v>179.16</v>
      </c>
      <c r="E49" s="34">
        <v>7.02</v>
      </c>
      <c r="F49" s="18" t="s">
        <v>109</v>
      </c>
      <c r="G49" s="20">
        <v>8413606100</v>
      </c>
      <c r="H49" s="15">
        <f t="shared" si="0"/>
        <v>214.99199999999999</v>
      </c>
    </row>
    <row r="50" spans="1:8" ht="22.5" outlineLevel="1">
      <c r="A50" s="32">
        <v>43</v>
      </c>
      <c r="B50" s="18" t="s">
        <v>110</v>
      </c>
      <c r="C50" s="17" t="s">
        <v>111</v>
      </c>
      <c r="D50" s="33">
        <v>165.89</v>
      </c>
      <c r="E50" s="34">
        <v>6.1</v>
      </c>
      <c r="F50" s="18" t="s">
        <v>112</v>
      </c>
      <c r="G50" s="20">
        <v>8413606100</v>
      </c>
      <c r="H50" s="15">
        <f t="shared" si="0"/>
        <v>199.06799999999998</v>
      </c>
    </row>
    <row r="51" spans="1:8" ht="22.5" outlineLevel="1">
      <c r="A51" s="29">
        <v>44</v>
      </c>
      <c r="B51" s="18" t="s">
        <v>113</v>
      </c>
      <c r="C51" s="17" t="s">
        <v>111</v>
      </c>
      <c r="D51" s="33">
        <v>195.55</v>
      </c>
      <c r="E51" s="34">
        <v>7.52</v>
      </c>
      <c r="F51" s="18" t="s">
        <v>114</v>
      </c>
      <c r="G51" s="20">
        <v>8413606100</v>
      </c>
      <c r="H51" s="15">
        <f t="shared" si="0"/>
        <v>234.66</v>
      </c>
    </row>
    <row r="52" spans="1:8" ht="22.5" outlineLevel="1">
      <c r="A52" s="32">
        <v>45</v>
      </c>
      <c r="B52" s="18" t="s">
        <v>115</v>
      </c>
      <c r="C52" s="17" t="s">
        <v>111</v>
      </c>
      <c r="D52" s="33">
        <v>143.81</v>
      </c>
      <c r="E52" s="34">
        <v>5.3</v>
      </c>
      <c r="F52" s="18" t="s">
        <v>116</v>
      </c>
      <c r="G52" s="20">
        <v>8413606100</v>
      </c>
      <c r="H52" s="15">
        <f t="shared" si="0"/>
        <v>172.572</v>
      </c>
    </row>
    <row r="53" spans="1:8" ht="22.5" outlineLevel="1">
      <c r="A53" s="29">
        <v>46</v>
      </c>
      <c r="B53" s="18" t="s">
        <v>117</v>
      </c>
      <c r="C53" s="17" t="s">
        <v>111</v>
      </c>
      <c r="D53" s="33">
        <v>165.33</v>
      </c>
      <c r="E53" s="34">
        <v>6.27</v>
      </c>
      <c r="F53" s="18" t="s">
        <v>118</v>
      </c>
      <c r="G53" s="20">
        <v>8413606100</v>
      </c>
      <c r="H53" s="15">
        <f t="shared" si="0"/>
        <v>198.39600000000002</v>
      </c>
    </row>
    <row r="54" spans="1:8" ht="22.5" outlineLevel="1">
      <c r="A54" s="32">
        <v>47</v>
      </c>
      <c r="B54" s="18" t="s">
        <v>119</v>
      </c>
      <c r="C54" s="17" t="s">
        <v>120</v>
      </c>
      <c r="D54" s="33">
        <v>232.64</v>
      </c>
      <c r="E54" s="34">
        <v>3.4</v>
      </c>
      <c r="F54" s="18" t="s">
        <v>121</v>
      </c>
      <c r="G54" s="20">
        <v>8413606100</v>
      </c>
      <c r="H54" s="15">
        <f t="shared" si="0"/>
        <v>279.16799999999995</v>
      </c>
    </row>
    <row r="55" spans="1:8" ht="22.5" outlineLevel="1">
      <c r="A55" s="29">
        <v>48</v>
      </c>
      <c r="B55" s="18" t="s">
        <v>122</v>
      </c>
      <c r="C55" s="17" t="s">
        <v>120</v>
      </c>
      <c r="D55" s="33">
        <v>233.46</v>
      </c>
      <c r="E55" s="34">
        <v>3.4</v>
      </c>
      <c r="F55" s="18" t="s">
        <v>123</v>
      </c>
      <c r="G55" s="20">
        <v>8413606100</v>
      </c>
      <c r="H55" s="15">
        <f t="shared" si="0"/>
        <v>280.15199999999999</v>
      </c>
    </row>
    <row r="56" spans="1:8" ht="22.5" outlineLevel="1">
      <c r="A56" s="32">
        <v>49</v>
      </c>
      <c r="B56" s="18" t="s">
        <v>124</v>
      </c>
      <c r="C56" s="17" t="s">
        <v>120</v>
      </c>
      <c r="D56" s="33">
        <v>430.69</v>
      </c>
      <c r="E56" s="34">
        <v>6.75</v>
      </c>
      <c r="F56" s="18" t="s">
        <v>125</v>
      </c>
      <c r="G56" s="20">
        <v>8413606100</v>
      </c>
      <c r="H56" s="15">
        <f t="shared" si="0"/>
        <v>516.82799999999997</v>
      </c>
    </row>
    <row r="57" spans="1:8" ht="22.5" outlineLevel="1">
      <c r="A57" s="29">
        <v>50</v>
      </c>
      <c r="B57" s="18" t="s">
        <v>126</v>
      </c>
      <c r="C57" s="17" t="s">
        <v>127</v>
      </c>
      <c r="D57" s="33">
        <v>228.12</v>
      </c>
      <c r="E57" s="34">
        <v>3.6</v>
      </c>
      <c r="F57" s="18" t="s">
        <v>128</v>
      </c>
      <c r="G57" s="20">
        <v>8413606100</v>
      </c>
      <c r="H57" s="15">
        <f t="shared" si="0"/>
        <v>273.74399999999997</v>
      </c>
    </row>
    <row r="58" spans="1:8" ht="22.5" outlineLevel="1">
      <c r="A58" s="32">
        <v>51</v>
      </c>
      <c r="B58" s="18" t="s">
        <v>129</v>
      </c>
      <c r="C58" s="17" t="s">
        <v>127</v>
      </c>
      <c r="D58" s="33">
        <v>423.54</v>
      </c>
      <c r="E58" s="34">
        <v>6.8</v>
      </c>
      <c r="F58" s="35" t="s">
        <v>90</v>
      </c>
      <c r="G58" s="20">
        <v>8413606100</v>
      </c>
      <c r="H58" s="15">
        <f t="shared" si="0"/>
        <v>508.24799999999999</v>
      </c>
    </row>
    <row r="59" spans="1:8" ht="22.5" outlineLevel="1">
      <c r="A59" s="29">
        <v>52</v>
      </c>
      <c r="B59" s="18" t="s">
        <v>130</v>
      </c>
      <c r="C59" s="17" t="s">
        <v>127</v>
      </c>
      <c r="D59" s="33">
        <v>456.95</v>
      </c>
      <c r="E59" s="34">
        <v>6.8</v>
      </c>
      <c r="F59" s="35" t="s">
        <v>90</v>
      </c>
      <c r="G59" s="20">
        <v>8413606100</v>
      </c>
      <c r="H59" s="15">
        <f t="shared" si="0"/>
        <v>548.33999999999992</v>
      </c>
    </row>
    <row r="60" spans="1:8" ht="22.5" outlineLevel="1">
      <c r="A60" s="32">
        <v>53</v>
      </c>
      <c r="B60" s="18" t="s">
        <v>131</v>
      </c>
      <c r="C60" s="17" t="s">
        <v>127</v>
      </c>
      <c r="D60" s="33">
        <v>322.94</v>
      </c>
      <c r="E60" s="34">
        <v>5.4</v>
      </c>
      <c r="F60" s="18" t="s">
        <v>53</v>
      </c>
      <c r="G60" s="20">
        <v>8413606100</v>
      </c>
      <c r="H60" s="15">
        <f t="shared" si="0"/>
        <v>387.52799999999996</v>
      </c>
    </row>
    <row r="61" spans="1:8" ht="22.5" outlineLevel="1">
      <c r="A61" s="29">
        <v>54</v>
      </c>
      <c r="B61" s="18" t="s">
        <v>132</v>
      </c>
      <c r="C61" s="17" t="s">
        <v>127</v>
      </c>
      <c r="D61" s="33">
        <v>381.62</v>
      </c>
      <c r="E61" s="34">
        <v>5.67</v>
      </c>
      <c r="F61" s="18" t="s">
        <v>58</v>
      </c>
      <c r="G61" s="20">
        <v>8413606100</v>
      </c>
      <c r="H61" s="15">
        <f t="shared" si="0"/>
        <v>457.94400000000002</v>
      </c>
    </row>
    <row r="62" spans="1:8" ht="22.5" outlineLevel="1">
      <c r="A62" s="32">
        <v>55</v>
      </c>
      <c r="B62" s="18" t="s">
        <v>133</v>
      </c>
      <c r="C62" s="17" t="s">
        <v>127</v>
      </c>
      <c r="D62" s="33">
        <v>333.9</v>
      </c>
      <c r="E62" s="34">
        <v>5.4</v>
      </c>
      <c r="F62" s="18" t="s">
        <v>90</v>
      </c>
      <c r="G62" s="20">
        <v>8413606100</v>
      </c>
      <c r="H62" s="15">
        <f t="shared" si="0"/>
        <v>400.67999999999995</v>
      </c>
    </row>
    <row r="63" spans="1:8" ht="22.5" outlineLevel="1">
      <c r="A63" s="29">
        <v>56</v>
      </c>
      <c r="B63" s="18" t="s">
        <v>134</v>
      </c>
      <c r="C63" s="17" t="s">
        <v>127</v>
      </c>
      <c r="D63" s="33">
        <v>381.62</v>
      </c>
      <c r="E63" s="34">
        <v>6.6070000000000002</v>
      </c>
      <c r="F63" s="18" t="s">
        <v>58</v>
      </c>
      <c r="G63" s="20">
        <v>8413606100</v>
      </c>
      <c r="H63" s="15">
        <f t="shared" si="0"/>
        <v>457.94400000000002</v>
      </c>
    </row>
    <row r="64" spans="1:8" ht="22.5" outlineLevel="1">
      <c r="A64" s="32">
        <v>57</v>
      </c>
      <c r="B64" s="18" t="s">
        <v>135</v>
      </c>
      <c r="C64" s="17" t="s">
        <v>120</v>
      </c>
      <c r="D64" s="33">
        <v>179.87</v>
      </c>
      <c r="E64" s="34">
        <v>3.28</v>
      </c>
      <c r="F64" s="18" t="s">
        <v>136</v>
      </c>
      <c r="G64" s="20">
        <v>8413606100</v>
      </c>
      <c r="H64" s="15">
        <f t="shared" si="0"/>
        <v>215.84399999999999</v>
      </c>
    </row>
    <row r="65" spans="1:8" ht="22.5" customHeight="1" outlineLevel="1">
      <c r="A65" s="29">
        <v>58</v>
      </c>
      <c r="B65" s="18" t="s">
        <v>137</v>
      </c>
      <c r="C65" s="17" t="s">
        <v>120</v>
      </c>
      <c r="D65" s="33">
        <v>179.87</v>
      </c>
      <c r="E65" s="34">
        <v>3.28</v>
      </c>
      <c r="F65" s="18" t="s">
        <v>138</v>
      </c>
      <c r="G65" s="20">
        <v>8413606100</v>
      </c>
      <c r="H65" s="15">
        <f t="shared" si="0"/>
        <v>215.84399999999999</v>
      </c>
    </row>
    <row r="66" spans="1:8" ht="22.5" outlineLevel="1">
      <c r="A66" s="32">
        <v>59</v>
      </c>
      <c r="B66" s="18" t="s">
        <v>139</v>
      </c>
      <c r="C66" s="17" t="s">
        <v>120</v>
      </c>
      <c r="D66" s="33">
        <v>203.26</v>
      </c>
      <c r="E66" s="34">
        <v>3.28</v>
      </c>
      <c r="F66" s="18" t="s">
        <v>140</v>
      </c>
      <c r="G66" s="20">
        <v>8413606100</v>
      </c>
      <c r="H66" s="15">
        <f t="shared" si="0"/>
        <v>243.91199999999998</v>
      </c>
    </row>
    <row r="67" spans="1:8" ht="22.5" outlineLevel="1">
      <c r="A67" s="29">
        <v>60</v>
      </c>
      <c r="B67" s="18" t="s">
        <v>141</v>
      </c>
      <c r="C67" s="17" t="s">
        <v>120</v>
      </c>
      <c r="D67" s="33">
        <v>179.87</v>
      </c>
      <c r="E67" s="34">
        <v>3.28</v>
      </c>
      <c r="F67" s="18" t="s">
        <v>142</v>
      </c>
      <c r="G67" s="20">
        <v>8413606100</v>
      </c>
      <c r="H67" s="15">
        <f t="shared" si="0"/>
        <v>215.84399999999999</v>
      </c>
    </row>
    <row r="68" spans="1:8" ht="22.5" outlineLevel="1">
      <c r="A68" s="32">
        <v>61</v>
      </c>
      <c r="B68" s="18" t="s">
        <v>143</v>
      </c>
      <c r="C68" s="17" t="s">
        <v>120</v>
      </c>
      <c r="D68" s="33">
        <v>179.87</v>
      </c>
      <c r="E68" s="34">
        <v>3.28</v>
      </c>
      <c r="F68" s="18" t="s">
        <v>144</v>
      </c>
      <c r="G68" s="20">
        <v>8413606100</v>
      </c>
      <c r="H68" s="15">
        <f t="shared" si="0"/>
        <v>215.84399999999999</v>
      </c>
    </row>
    <row r="69" spans="1:8" ht="22.5" customHeight="1" outlineLevel="1">
      <c r="A69" s="29">
        <v>62</v>
      </c>
      <c r="B69" s="18" t="s">
        <v>145</v>
      </c>
      <c r="C69" s="17" t="s">
        <v>120</v>
      </c>
      <c r="D69" s="33">
        <v>183.46</v>
      </c>
      <c r="E69" s="34">
        <v>3.08</v>
      </c>
      <c r="F69" s="18" t="s">
        <v>146</v>
      </c>
      <c r="G69" s="20">
        <v>8413606100</v>
      </c>
      <c r="H69" s="15">
        <f t="shared" si="0"/>
        <v>220.15200000000002</v>
      </c>
    </row>
    <row r="70" spans="1:8" ht="22.5" outlineLevel="1">
      <c r="A70" s="32">
        <v>63</v>
      </c>
      <c r="B70" s="18" t="s">
        <v>147</v>
      </c>
      <c r="C70" s="17" t="s">
        <v>120</v>
      </c>
      <c r="D70" s="33">
        <v>203.26</v>
      </c>
      <c r="E70" s="34">
        <v>3.08</v>
      </c>
      <c r="F70" s="18" t="s">
        <v>148</v>
      </c>
      <c r="G70" s="20">
        <v>8413606100</v>
      </c>
      <c r="H70" s="15">
        <f t="shared" si="0"/>
        <v>243.91199999999998</v>
      </c>
    </row>
    <row r="71" spans="1:8" ht="22.5" customHeight="1" outlineLevel="1">
      <c r="A71" s="29">
        <v>64</v>
      </c>
      <c r="B71" s="18" t="s">
        <v>149</v>
      </c>
      <c r="C71" s="17" t="s">
        <v>120</v>
      </c>
      <c r="D71" s="33">
        <v>179.87</v>
      </c>
      <c r="E71" s="34">
        <v>3.28</v>
      </c>
      <c r="F71" s="18" t="s">
        <v>138</v>
      </c>
      <c r="G71" s="20">
        <v>8413606100</v>
      </c>
      <c r="H71" s="15">
        <f t="shared" si="0"/>
        <v>215.84399999999999</v>
      </c>
    </row>
    <row r="72" spans="1:8" ht="22.5" outlineLevel="1">
      <c r="A72" s="32">
        <v>65</v>
      </c>
      <c r="B72" s="18" t="s">
        <v>150</v>
      </c>
      <c r="C72" s="17" t="s">
        <v>120</v>
      </c>
      <c r="D72" s="33">
        <v>179.87</v>
      </c>
      <c r="E72" s="34">
        <v>3.28</v>
      </c>
      <c r="F72" s="18" t="s">
        <v>140</v>
      </c>
      <c r="G72" s="20">
        <v>8413606100</v>
      </c>
      <c r="H72" s="15">
        <f t="shared" ref="H72:H148" si="1">D72*1.2</f>
        <v>215.84399999999999</v>
      </c>
    </row>
    <row r="73" spans="1:8" ht="22.5" outlineLevel="1">
      <c r="A73" s="29">
        <v>66</v>
      </c>
      <c r="B73" s="18" t="s">
        <v>151</v>
      </c>
      <c r="C73" s="17" t="s">
        <v>120</v>
      </c>
      <c r="D73" s="33">
        <v>179.87</v>
      </c>
      <c r="E73" s="34">
        <v>3.28</v>
      </c>
      <c r="F73" s="18" t="s">
        <v>142</v>
      </c>
      <c r="G73" s="20">
        <v>8413606100</v>
      </c>
      <c r="H73" s="15">
        <f t="shared" si="1"/>
        <v>215.84399999999999</v>
      </c>
    </row>
    <row r="74" spans="1:8" ht="22.5" outlineLevel="1">
      <c r="A74" s="32">
        <v>67</v>
      </c>
      <c r="B74" s="18" t="s">
        <v>152</v>
      </c>
      <c r="C74" s="17" t="s">
        <v>120</v>
      </c>
      <c r="D74" s="33">
        <v>179.87</v>
      </c>
      <c r="E74" s="34">
        <v>3.28</v>
      </c>
      <c r="F74" s="18" t="s">
        <v>153</v>
      </c>
      <c r="G74" s="20">
        <v>8413606100</v>
      </c>
      <c r="H74" s="15">
        <f t="shared" si="1"/>
        <v>215.84399999999999</v>
      </c>
    </row>
    <row r="75" spans="1:8" ht="22.5" customHeight="1" outlineLevel="1">
      <c r="A75" s="29">
        <v>68</v>
      </c>
      <c r="B75" s="18" t="s">
        <v>154</v>
      </c>
      <c r="C75" s="17" t="s">
        <v>120</v>
      </c>
      <c r="D75" s="33">
        <v>179.87</v>
      </c>
      <c r="E75" s="34">
        <v>3.28</v>
      </c>
      <c r="F75" s="18" t="s">
        <v>136</v>
      </c>
      <c r="G75" s="20">
        <v>8413606100</v>
      </c>
      <c r="H75" s="15">
        <f t="shared" si="1"/>
        <v>215.84399999999999</v>
      </c>
    </row>
    <row r="76" spans="1:8" ht="22.5" outlineLevel="1">
      <c r="A76" s="32">
        <v>69</v>
      </c>
      <c r="B76" s="18" t="s">
        <v>155</v>
      </c>
      <c r="C76" s="17" t="s">
        <v>120</v>
      </c>
      <c r="D76" s="33">
        <v>179.87</v>
      </c>
      <c r="E76" s="34">
        <v>3.28</v>
      </c>
      <c r="F76" s="18" t="s">
        <v>156</v>
      </c>
      <c r="G76" s="20">
        <v>8413606100</v>
      </c>
      <c r="H76" s="15">
        <f t="shared" si="1"/>
        <v>215.84399999999999</v>
      </c>
    </row>
    <row r="77" spans="1:8" ht="22.5" outlineLevel="1">
      <c r="A77" s="29">
        <v>70</v>
      </c>
      <c r="B77" s="18" t="s">
        <v>157</v>
      </c>
      <c r="C77" s="17" t="s">
        <v>120</v>
      </c>
      <c r="D77" s="33">
        <v>179.87</v>
      </c>
      <c r="E77" s="34">
        <v>3.08</v>
      </c>
      <c r="F77" s="18" t="s">
        <v>158</v>
      </c>
      <c r="G77" s="20">
        <v>8413606100</v>
      </c>
      <c r="H77" s="15">
        <f t="shared" si="1"/>
        <v>215.84399999999999</v>
      </c>
    </row>
    <row r="78" spans="1:8" ht="22.5" outlineLevel="1">
      <c r="A78" s="32">
        <v>71</v>
      </c>
      <c r="B78" s="18" t="s">
        <v>159</v>
      </c>
      <c r="C78" s="17" t="s">
        <v>120</v>
      </c>
      <c r="D78" s="33">
        <v>183.46</v>
      </c>
      <c r="E78" s="34">
        <v>3.52</v>
      </c>
      <c r="F78" s="18" t="s">
        <v>146</v>
      </c>
      <c r="G78" s="20">
        <v>8413606100</v>
      </c>
      <c r="H78" s="15">
        <f t="shared" si="1"/>
        <v>220.15200000000002</v>
      </c>
    </row>
    <row r="79" spans="1:8" ht="22.5" outlineLevel="1">
      <c r="A79" s="29">
        <v>72</v>
      </c>
      <c r="B79" s="18" t="s">
        <v>160</v>
      </c>
      <c r="C79" s="17" t="s">
        <v>120</v>
      </c>
      <c r="D79" s="33">
        <v>203.26</v>
      </c>
      <c r="E79" s="34">
        <v>3.28</v>
      </c>
      <c r="F79" s="18" t="s">
        <v>161</v>
      </c>
      <c r="G79" s="20">
        <v>8413606100</v>
      </c>
      <c r="H79" s="15">
        <f t="shared" si="1"/>
        <v>243.91199999999998</v>
      </c>
    </row>
    <row r="80" spans="1:8" ht="22.5" outlineLevel="1">
      <c r="A80" s="32">
        <v>73</v>
      </c>
      <c r="B80" s="18" t="s">
        <v>162</v>
      </c>
      <c r="C80" s="17" t="s">
        <v>163</v>
      </c>
      <c r="D80" s="33">
        <v>29.38</v>
      </c>
      <c r="E80" s="34">
        <v>0.72</v>
      </c>
      <c r="F80" s="18" t="s">
        <v>164</v>
      </c>
      <c r="G80" s="20">
        <v>8413910008</v>
      </c>
      <c r="H80" s="15">
        <f t="shared" si="1"/>
        <v>35.256</v>
      </c>
    </row>
    <row r="81" spans="1:8" ht="45" outlineLevel="1">
      <c r="A81" s="29">
        <v>74</v>
      </c>
      <c r="B81" s="18" t="s">
        <v>165</v>
      </c>
      <c r="C81" s="17" t="s">
        <v>166</v>
      </c>
      <c r="D81" s="33">
        <v>29.31</v>
      </c>
      <c r="E81" s="34">
        <v>0.72</v>
      </c>
      <c r="F81" s="18" t="s">
        <v>167</v>
      </c>
      <c r="G81" s="20">
        <v>8413910008</v>
      </c>
      <c r="H81" s="15">
        <f t="shared" si="1"/>
        <v>35.171999999999997</v>
      </c>
    </row>
    <row r="82" spans="1:8" ht="22.5" outlineLevel="1">
      <c r="A82" s="32">
        <v>75</v>
      </c>
      <c r="B82" s="18" t="s">
        <v>168</v>
      </c>
      <c r="C82" s="17" t="s">
        <v>166</v>
      </c>
      <c r="D82" s="33">
        <v>56.6</v>
      </c>
      <c r="E82" s="34">
        <v>1.36</v>
      </c>
      <c r="F82" s="18" t="s">
        <v>86</v>
      </c>
      <c r="G82" s="20">
        <v>8413910008</v>
      </c>
      <c r="H82" s="15">
        <f t="shared" si="1"/>
        <v>67.92</v>
      </c>
    </row>
    <row r="83" spans="1:8" ht="23.25" outlineLevel="1" thickBot="1">
      <c r="A83" s="29">
        <v>76</v>
      </c>
      <c r="B83" s="24" t="s">
        <v>169</v>
      </c>
      <c r="C83" s="23" t="s">
        <v>166</v>
      </c>
      <c r="D83" s="36">
        <v>58.1</v>
      </c>
      <c r="E83" s="37">
        <v>1.3</v>
      </c>
      <c r="F83" s="24" t="s">
        <v>86</v>
      </c>
      <c r="G83" s="27">
        <v>8413910008</v>
      </c>
      <c r="H83" s="15">
        <f t="shared" si="1"/>
        <v>69.72</v>
      </c>
    </row>
    <row r="84" spans="1:8" s="8" customFormat="1" ht="12" thickBot="1">
      <c r="A84" s="76" t="s">
        <v>170</v>
      </c>
      <c r="B84" s="77"/>
      <c r="C84" s="77"/>
      <c r="D84" s="77"/>
      <c r="E84" s="77"/>
      <c r="F84" s="77"/>
      <c r="G84" s="78"/>
      <c r="H84" s="15">
        <f t="shared" si="1"/>
        <v>0</v>
      </c>
    </row>
    <row r="85" spans="1:8" ht="33.75" outlineLevel="1">
      <c r="A85" s="29">
        <v>77</v>
      </c>
      <c r="B85" s="11" t="s">
        <v>171</v>
      </c>
      <c r="C85" s="11" t="s">
        <v>172</v>
      </c>
      <c r="D85" s="38">
        <v>104.35</v>
      </c>
      <c r="E85" s="39">
        <v>0.69599999999999995</v>
      </c>
      <c r="F85" s="11" t="s">
        <v>173</v>
      </c>
      <c r="G85" s="40">
        <v>8413910008</v>
      </c>
      <c r="H85" s="15">
        <f t="shared" si="1"/>
        <v>125.21999999999998</v>
      </c>
    </row>
    <row r="86" spans="1:8" ht="22.5" outlineLevel="1">
      <c r="A86" s="32">
        <v>78</v>
      </c>
      <c r="B86" s="18" t="s">
        <v>174</v>
      </c>
      <c r="C86" s="18" t="s">
        <v>175</v>
      </c>
      <c r="D86" s="12">
        <v>9.61</v>
      </c>
      <c r="E86" s="41">
        <v>0.01</v>
      </c>
      <c r="F86" s="18" t="s">
        <v>176</v>
      </c>
      <c r="G86" s="42">
        <v>8413910008</v>
      </c>
      <c r="H86" s="15">
        <f t="shared" si="1"/>
        <v>11.531999999999998</v>
      </c>
    </row>
    <row r="87" spans="1:8" ht="22.5" outlineLevel="1">
      <c r="A87" s="29">
        <v>79</v>
      </c>
      <c r="B87" s="18" t="s">
        <v>177</v>
      </c>
      <c r="C87" s="18" t="s">
        <v>175</v>
      </c>
      <c r="D87" s="12">
        <v>7.52</v>
      </c>
      <c r="E87" s="41">
        <v>0.06</v>
      </c>
      <c r="F87" s="18" t="s">
        <v>176</v>
      </c>
      <c r="G87" s="43">
        <v>8413910008</v>
      </c>
      <c r="H87" s="15">
        <f t="shared" si="1"/>
        <v>9.0239999999999991</v>
      </c>
    </row>
    <row r="88" spans="1:8" ht="22.5" outlineLevel="1">
      <c r="A88" s="32">
        <v>80</v>
      </c>
      <c r="B88" s="18" t="s">
        <v>178</v>
      </c>
      <c r="C88" s="18" t="s">
        <v>179</v>
      </c>
      <c r="D88" s="12">
        <v>11.84</v>
      </c>
      <c r="E88" s="41">
        <v>0.01</v>
      </c>
      <c r="F88" s="18" t="s">
        <v>176</v>
      </c>
      <c r="G88" s="43">
        <v>8413910008</v>
      </c>
      <c r="H88" s="15">
        <f t="shared" si="1"/>
        <v>14.208</v>
      </c>
    </row>
    <row r="89" spans="1:8" ht="22.5" outlineLevel="1">
      <c r="A89" s="29">
        <v>81</v>
      </c>
      <c r="B89" s="18" t="s">
        <v>181</v>
      </c>
      <c r="C89" s="64" t="s">
        <v>179</v>
      </c>
      <c r="D89" s="12">
        <v>83.18</v>
      </c>
      <c r="E89" s="41">
        <v>0.28000000000000003</v>
      </c>
      <c r="F89" s="64" t="s">
        <v>180</v>
      </c>
      <c r="G89" s="43">
        <v>8413910008</v>
      </c>
      <c r="H89" s="15">
        <f t="shared" si="1"/>
        <v>99.816000000000003</v>
      </c>
    </row>
    <row r="90" spans="1:8" ht="22.5" outlineLevel="1">
      <c r="A90" s="32">
        <v>82</v>
      </c>
      <c r="B90" s="18" t="s">
        <v>182</v>
      </c>
      <c r="C90" s="18" t="s">
        <v>183</v>
      </c>
      <c r="D90" s="12">
        <v>14.3</v>
      </c>
      <c r="E90" s="41">
        <v>0.19</v>
      </c>
      <c r="F90" s="18" t="s">
        <v>184</v>
      </c>
      <c r="G90" s="43">
        <v>8413910008</v>
      </c>
      <c r="H90" s="15">
        <f t="shared" si="1"/>
        <v>17.16</v>
      </c>
    </row>
    <row r="91" spans="1:8" ht="22.5" outlineLevel="1">
      <c r="A91" s="29">
        <v>83</v>
      </c>
      <c r="B91" s="18" t="s">
        <v>185</v>
      </c>
      <c r="C91" s="18" t="s">
        <v>183</v>
      </c>
      <c r="D91" s="12">
        <v>48.49</v>
      </c>
      <c r="E91" s="41">
        <v>1.56</v>
      </c>
      <c r="F91" s="18" t="s">
        <v>184</v>
      </c>
      <c r="G91" s="43">
        <v>8413910008</v>
      </c>
      <c r="H91" s="15">
        <f t="shared" si="1"/>
        <v>58.188000000000002</v>
      </c>
    </row>
    <row r="92" spans="1:8" ht="22.5" outlineLevel="1">
      <c r="A92" s="32">
        <v>84</v>
      </c>
      <c r="B92" s="18" t="s">
        <v>186</v>
      </c>
      <c r="C92" s="18" t="s">
        <v>183</v>
      </c>
      <c r="D92" s="12">
        <v>9.17</v>
      </c>
      <c r="E92" s="41">
        <v>0.114</v>
      </c>
      <c r="F92" s="18" t="s">
        <v>184</v>
      </c>
      <c r="G92" s="43">
        <v>8413910008</v>
      </c>
      <c r="H92" s="15">
        <f t="shared" si="1"/>
        <v>11.004</v>
      </c>
    </row>
    <row r="93" spans="1:8" ht="22.5" outlineLevel="1">
      <c r="A93" s="29">
        <v>85</v>
      </c>
      <c r="B93" s="64" t="s">
        <v>288</v>
      </c>
      <c r="C93" s="64" t="s">
        <v>289</v>
      </c>
      <c r="D93" s="12">
        <v>14.12</v>
      </c>
      <c r="E93" s="41">
        <v>0.11</v>
      </c>
      <c r="F93" s="64" t="s">
        <v>290</v>
      </c>
      <c r="G93" s="43">
        <v>8413910008</v>
      </c>
      <c r="H93" s="15">
        <f t="shared" si="1"/>
        <v>16.943999999999999</v>
      </c>
    </row>
    <row r="94" spans="1:8" ht="22.5" outlineLevel="1">
      <c r="A94" s="32">
        <v>86</v>
      </c>
      <c r="B94" s="64" t="s">
        <v>291</v>
      </c>
      <c r="C94" s="64" t="s">
        <v>293</v>
      </c>
      <c r="D94" s="12">
        <v>14.24</v>
      </c>
      <c r="E94" s="41">
        <v>0.11</v>
      </c>
      <c r="F94" s="64" t="s">
        <v>292</v>
      </c>
      <c r="G94" s="43">
        <v>8413910008</v>
      </c>
      <c r="H94" s="15">
        <f t="shared" si="1"/>
        <v>17.088000000000001</v>
      </c>
    </row>
    <row r="95" spans="1:8" ht="22.5" outlineLevel="1">
      <c r="A95" s="29">
        <v>87</v>
      </c>
      <c r="B95" s="64" t="s">
        <v>294</v>
      </c>
      <c r="C95" s="64" t="s">
        <v>295</v>
      </c>
      <c r="D95" s="12">
        <v>33.090000000000003</v>
      </c>
      <c r="E95" s="41">
        <v>0.11</v>
      </c>
      <c r="F95" s="64" t="s">
        <v>296</v>
      </c>
      <c r="G95" s="43">
        <v>8413910008</v>
      </c>
      <c r="H95" s="15">
        <f t="shared" si="1"/>
        <v>39.708000000000006</v>
      </c>
    </row>
    <row r="96" spans="1:8" ht="22.5" outlineLevel="1">
      <c r="A96" s="32">
        <v>88</v>
      </c>
      <c r="B96" s="64" t="s">
        <v>297</v>
      </c>
      <c r="C96" s="64" t="s">
        <v>298</v>
      </c>
      <c r="D96" s="12">
        <v>31.79</v>
      </c>
      <c r="E96" s="41">
        <v>0.11</v>
      </c>
      <c r="F96" s="64" t="s">
        <v>299</v>
      </c>
      <c r="G96" s="43">
        <v>8413910008</v>
      </c>
      <c r="H96" s="15">
        <f t="shared" si="1"/>
        <v>38.147999999999996</v>
      </c>
    </row>
    <row r="97" spans="1:8" ht="33.75" outlineLevel="1">
      <c r="A97" s="29">
        <v>89</v>
      </c>
      <c r="B97" s="64" t="s">
        <v>300</v>
      </c>
      <c r="C97" s="64" t="s">
        <v>302</v>
      </c>
      <c r="D97" s="12">
        <v>36.24</v>
      </c>
      <c r="E97" s="41">
        <v>0.11</v>
      </c>
      <c r="F97" s="64" t="s">
        <v>303</v>
      </c>
      <c r="G97" s="43">
        <v>8413910008</v>
      </c>
      <c r="H97" s="15">
        <f t="shared" si="1"/>
        <v>43.488</v>
      </c>
    </row>
    <row r="98" spans="1:8" ht="22.5" outlineLevel="1">
      <c r="A98" s="32">
        <v>90</v>
      </c>
      <c r="B98" s="64" t="s">
        <v>301</v>
      </c>
      <c r="C98" s="64" t="s">
        <v>304</v>
      </c>
      <c r="D98" s="12">
        <v>33.44</v>
      </c>
      <c r="E98" s="41">
        <v>0.11</v>
      </c>
      <c r="F98" s="64" t="s">
        <v>305</v>
      </c>
      <c r="G98" s="43">
        <v>8413910008</v>
      </c>
      <c r="H98" s="15">
        <f t="shared" si="1"/>
        <v>40.127999999999993</v>
      </c>
    </row>
    <row r="99" spans="1:8" ht="22.5" outlineLevel="1">
      <c r="A99" s="29">
        <v>91</v>
      </c>
      <c r="B99" s="18" t="s">
        <v>187</v>
      </c>
      <c r="C99" s="64" t="s">
        <v>188</v>
      </c>
      <c r="D99" s="12">
        <v>41.82</v>
      </c>
      <c r="E99" s="41">
        <v>0.12</v>
      </c>
      <c r="F99" s="64" t="s">
        <v>189</v>
      </c>
      <c r="G99" s="35">
        <v>8708999709</v>
      </c>
      <c r="H99" s="15">
        <f t="shared" si="1"/>
        <v>50.183999999999997</v>
      </c>
    </row>
    <row r="100" spans="1:8" ht="22.5" outlineLevel="1">
      <c r="A100" s="32">
        <v>92</v>
      </c>
      <c r="B100" s="18" t="s">
        <v>191</v>
      </c>
      <c r="C100" s="18" t="s">
        <v>192</v>
      </c>
      <c r="D100" s="12">
        <v>32.159999999999997</v>
      </c>
      <c r="E100" s="41">
        <v>3.5000000000000003E-2</v>
      </c>
      <c r="F100" s="18" t="s">
        <v>193</v>
      </c>
      <c r="G100" s="35">
        <v>8708999709</v>
      </c>
      <c r="H100" s="15">
        <f t="shared" si="1"/>
        <v>38.591999999999992</v>
      </c>
    </row>
    <row r="101" spans="1:8" ht="33.75" outlineLevel="1">
      <c r="A101" s="29">
        <v>93</v>
      </c>
      <c r="B101" s="18" t="s">
        <v>194</v>
      </c>
      <c r="C101" s="18" t="s">
        <v>195</v>
      </c>
      <c r="D101" s="12">
        <v>12.62</v>
      </c>
      <c r="E101" s="41">
        <v>0.19</v>
      </c>
      <c r="F101" s="18" t="s">
        <v>196</v>
      </c>
      <c r="G101" s="35">
        <v>8708999709</v>
      </c>
      <c r="H101" s="15">
        <f t="shared" si="1"/>
        <v>15.143999999999998</v>
      </c>
    </row>
    <row r="102" spans="1:8" ht="33.75" outlineLevel="1">
      <c r="A102" s="32">
        <v>94</v>
      </c>
      <c r="B102" s="18" t="s">
        <v>197</v>
      </c>
      <c r="C102" s="64" t="s">
        <v>195</v>
      </c>
      <c r="D102" s="12">
        <v>92.98</v>
      </c>
      <c r="E102" s="41">
        <v>1.88</v>
      </c>
      <c r="F102" s="18" t="s">
        <v>196</v>
      </c>
      <c r="G102" s="35">
        <v>8708999709</v>
      </c>
      <c r="H102" s="15">
        <f t="shared" si="1"/>
        <v>111.57600000000001</v>
      </c>
    </row>
    <row r="103" spans="1:8" ht="33.75" outlineLevel="1">
      <c r="A103" s="29">
        <v>95</v>
      </c>
      <c r="B103" s="64" t="s">
        <v>320</v>
      </c>
      <c r="C103" s="62" t="s">
        <v>321</v>
      </c>
      <c r="D103" s="12">
        <v>37.22</v>
      </c>
      <c r="E103" s="73">
        <v>0.19</v>
      </c>
      <c r="F103" s="64" t="s">
        <v>196</v>
      </c>
      <c r="G103" s="35">
        <v>8708999709</v>
      </c>
      <c r="H103" s="15">
        <f t="shared" si="1"/>
        <v>44.663999999999994</v>
      </c>
    </row>
    <row r="104" spans="1:8" ht="22.5" outlineLevel="1">
      <c r="A104" s="32">
        <v>96</v>
      </c>
      <c r="B104" s="64" t="s">
        <v>306</v>
      </c>
      <c r="C104" s="62" t="s">
        <v>190</v>
      </c>
      <c r="D104" s="12">
        <v>48.59</v>
      </c>
      <c r="E104" s="73">
        <v>0.3</v>
      </c>
      <c r="F104" s="62" t="s">
        <v>309</v>
      </c>
      <c r="G104" s="35">
        <v>8708999709</v>
      </c>
      <c r="H104" s="15">
        <f t="shared" si="1"/>
        <v>58.308</v>
      </c>
    </row>
    <row r="105" spans="1:8" ht="22.5" outlineLevel="1">
      <c r="A105" s="29">
        <v>97</v>
      </c>
      <c r="B105" s="64" t="s">
        <v>307</v>
      </c>
      <c r="C105" s="62" t="s">
        <v>308</v>
      </c>
      <c r="D105" s="12">
        <v>58.94</v>
      </c>
      <c r="E105" s="73">
        <v>0.3</v>
      </c>
      <c r="F105" s="62" t="s">
        <v>310</v>
      </c>
      <c r="G105" s="35">
        <v>8708999709</v>
      </c>
      <c r="H105" s="15">
        <f t="shared" si="1"/>
        <v>70.727999999999994</v>
      </c>
    </row>
    <row r="106" spans="1:8" ht="33.75" outlineLevel="1">
      <c r="A106" s="32">
        <v>98</v>
      </c>
      <c r="B106" s="64" t="s">
        <v>311</v>
      </c>
      <c r="C106" s="62" t="s">
        <v>312</v>
      </c>
      <c r="D106" s="12">
        <v>70.09</v>
      </c>
      <c r="E106" s="73">
        <v>0.24</v>
      </c>
      <c r="F106" s="62" t="s">
        <v>313</v>
      </c>
      <c r="G106" s="35">
        <v>8708999709</v>
      </c>
      <c r="H106" s="15">
        <f t="shared" si="1"/>
        <v>84.108000000000004</v>
      </c>
    </row>
    <row r="107" spans="1:8" ht="33.75" outlineLevel="1">
      <c r="A107" s="29">
        <v>99</v>
      </c>
      <c r="B107" s="64" t="s">
        <v>314</v>
      </c>
      <c r="C107" s="62" t="s">
        <v>316</v>
      </c>
      <c r="D107" s="12">
        <v>72.81</v>
      </c>
      <c r="E107" s="73">
        <v>0.25</v>
      </c>
      <c r="F107" s="62" t="s">
        <v>317</v>
      </c>
      <c r="G107" s="35">
        <v>8708999709</v>
      </c>
      <c r="H107" s="15">
        <f t="shared" si="1"/>
        <v>87.372</v>
      </c>
    </row>
    <row r="108" spans="1:8" ht="33.75" outlineLevel="1">
      <c r="A108" s="32">
        <v>100</v>
      </c>
      <c r="B108" s="64" t="s">
        <v>315</v>
      </c>
      <c r="C108" s="62" t="s">
        <v>318</v>
      </c>
      <c r="D108" s="12">
        <v>72.28</v>
      </c>
      <c r="E108" s="73">
        <v>0.25</v>
      </c>
      <c r="F108" s="62" t="s">
        <v>319</v>
      </c>
      <c r="G108" s="35">
        <v>8708999709</v>
      </c>
      <c r="H108" s="15">
        <f t="shared" si="1"/>
        <v>86.736000000000004</v>
      </c>
    </row>
    <row r="109" spans="1:8" ht="33.75" outlineLevel="1">
      <c r="A109" s="29">
        <v>101</v>
      </c>
      <c r="B109" s="64" t="s">
        <v>322</v>
      </c>
      <c r="C109" s="62" t="s">
        <v>323</v>
      </c>
      <c r="D109" s="12">
        <v>83.25</v>
      </c>
      <c r="E109" s="73">
        <v>0.25</v>
      </c>
      <c r="F109" s="62" t="s">
        <v>324</v>
      </c>
      <c r="G109" s="35">
        <v>8708999709</v>
      </c>
      <c r="H109" s="15">
        <f t="shared" si="1"/>
        <v>99.899999999999991</v>
      </c>
    </row>
    <row r="110" spans="1:8" ht="33.75" outlineLevel="1">
      <c r="A110" s="32">
        <v>102</v>
      </c>
      <c r="B110" s="64" t="s">
        <v>325</v>
      </c>
      <c r="C110" s="62" t="s">
        <v>327</v>
      </c>
      <c r="D110" s="12">
        <v>72.69</v>
      </c>
      <c r="E110" s="73">
        <v>0.25</v>
      </c>
      <c r="F110" s="62" t="s">
        <v>328</v>
      </c>
      <c r="G110" s="35">
        <v>8708999709</v>
      </c>
      <c r="H110" s="15">
        <f t="shared" si="1"/>
        <v>87.227999999999994</v>
      </c>
    </row>
    <row r="111" spans="1:8" ht="33.75" outlineLevel="1">
      <c r="A111" s="29">
        <v>103</v>
      </c>
      <c r="B111" s="64" t="s">
        <v>326</v>
      </c>
      <c r="C111" s="62" t="s">
        <v>329</v>
      </c>
      <c r="D111" s="12">
        <v>123.09</v>
      </c>
      <c r="E111" s="73">
        <v>0.35</v>
      </c>
      <c r="F111" s="62" t="s">
        <v>330</v>
      </c>
      <c r="G111" s="35">
        <v>8708999709</v>
      </c>
      <c r="H111" s="15">
        <f t="shared" si="1"/>
        <v>147.708</v>
      </c>
    </row>
    <row r="112" spans="1:8" ht="33.75" outlineLevel="1">
      <c r="A112" s="32">
        <v>104</v>
      </c>
      <c r="B112" s="64" t="s">
        <v>331</v>
      </c>
      <c r="C112" s="62" t="s">
        <v>332</v>
      </c>
      <c r="D112" s="12">
        <v>21.13</v>
      </c>
      <c r="E112" s="73">
        <v>0.11</v>
      </c>
      <c r="F112" s="62" t="s">
        <v>333</v>
      </c>
      <c r="G112" s="35">
        <v>8708999709</v>
      </c>
      <c r="H112" s="15">
        <f t="shared" si="1"/>
        <v>25.355999999999998</v>
      </c>
    </row>
    <row r="113" spans="1:8" ht="56.25" outlineLevel="1">
      <c r="A113" s="29">
        <v>105</v>
      </c>
      <c r="B113" s="64" t="s">
        <v>334</v>
      </c>
      <c r="C113" s="62" t="s">
        <v>335</v>
      </c>
      <c r="D113" s="12">
        <v>80.58</v>
      </c>
      <c r="E113" s="73"/>
      <c r="F113" s="62" t="s">
        <v>336</v>
      </c>
      <c r="G113" s="35">
        <v>8708999709</v>
      </c>
      <c r="H113" s="15">
        <f t="shared" si="1"/>
        <v>96.695999999999998</v>
      </c>
    </row>
    <row r="114" spans="1:8" ht="23.25" outlineLevel="1" thickBot="1">
      <c r="A114" s="32">
        <v>106</v>
      </c>
      <c r="B114" s="24" t="s">
        <v>198</v>
      </c>
      <c r="C114" s="24" t="s">
        <v>199</v>
      </c>
      <c r="D114" s="12">
        <v>95.57</v>
      </c>
      <c r="E114" s="44">
        <v>1.88</v>
      </c>
      <c r="F114" s="24" t="s">
        <v>200</v>
      </c>
      <c r="G114" s="45">
        <v>8708999709</v>
      </c>
      <c r="H114" s="15">
        <f t="shared" si="1"/>
        <v>114.68399999999998</v>
      </c>
    </row>
    <row r="115" spans="1:8" s="8" customFormat="1" ht="12" thickBot="1">
      <c r="A115" s="93" t="s">
        <v>201</v>
      </c>
      <c r="B115" s="94"/>
      <c r="C115" s="94"/>
      <c r="D115" s="95"/>
      <c r="E115" s="94"/>
      <c r="F115" s="94"/>
      <c r="G115" s="96"/>
      <c r="H115" s="15">
        <f t="shared" si="1"/>
        <v>0</v>
      </c>
    </row>
    <row r="116" spans="1:8" outlineLevel="1">
      <c r="A116" s="46">
        <v>107</v>
      </c>
      <c r="B116" s="11" t="s">
        <v>202</v>
      </c>
      <c r="C116" s="47" t="s">
        <v>203</v>
      </c>
      <c r="D116" s="30">
        <v>362.1</v>
      </c>
      <c r="E116" s="39">
        <v>13.98</v>
      </c>
      <c r="F116" s="48" t="s">
        <v>204</v>
      </c>
      <c r="G116" s="49">
        <v>8412218008</v>
      </c>
      <c r="H116" s="15">
        <f t="shared" si="1"/>
        <v>434.52000000000004</v>
      </c>
    </row>
    <row r="117" spans="1:8" outlineLevel="1">
      <c r="A117" s="16">
        <v>108</v>
      </c>
      <c r="B117" s="18" t="s">
        <v>205</v>
      </c>
      <c r="C117" s="17" t="s">
        <v>206</v>
      </c>
      <c r="D117" s="33">
        <v>372.82</v>
      </c>
      <c r="E117" s="41">
        <v>12.59</v>
      </c>
      <c r="F117" s="50" t="s">
        <v>207</v>
      </c>
      <c r="G117" s="51">
        <v>8412218008</v>
      </c>
      <c r="H117" s="15">
        <f t="shared" si="1"/>
        <v>447.38399999999996</v>
      </c>
    </row>
    <row r="118" spans="1:8" outlineLevel="1">
      <c r="A118" s="16">
        <v>109</v>
      </c>
      <c r="B118" s="18" t="s">
        <v>208</v>
      </c>
      <c r="C118" s="17" t="s">
        <v>209</v>
      </c>
      <c r="D118" s="33">
        <v>205.02</v>
      </c>
      <c r="E118" s="41">
        <v>6.59</v>
      </c>
      <c r="F118" s="50" t="s">
        <v>210</v>
      </c>
      <c r="G118" s="51">
        <v>8412218008</v>
      </c>
      <c r="H118" s="15">
        <f t="shared" si="1"/>
        <v>246.024</v>
      </c>
    </row>
    <row r="119" spans="1:8" outlineLevel="1">
      <c r="A119" s="16">
        <v>110</v>
      </c>
      <c r="B119" s="18" t="s">
        <v>211</v>
      </c>
      <c r="C119" s="17" t="s">
        <v>212</v>
      </c>
      <c r="D119" s="33">
        <v>269.17</v>
      </c>
      <c r="E119" s="41">
        <v>7.82</v>
      </c>
      <c r="F119" s="50" t="s">
        <v>213</v>
      </c>
      <c r="G119" s="51">
        <v>8412218008</v>
      </c>
      <c r="H119" s="15">
        <f t="shared" si="1"/>
        <v>323.00400000000002</v>
      </c>
    </row>
    <row r="120" spans="1:8" ht="22.5" outlineLevel="1">
      <c r="A120" s="16">
        <v>111</v>
      </c>
      <c r="B120" s="18" t="s">
        <v>214</v>
      </c>
      <c r="C120" s="17" t="s">
        <v>215</v>
      </c>
      <c r="D120" s="33">
        <v>282.27</v>
      </c>
      <c r="E120" s="41">
        <v>10.39</v>
      </c>
      <c r="F120" s="50" t="s">
        <v>216</v>
      </c>
      <c r="G120" s="51">
        <v>8412218008</v>
      </c>
      <c r="H120" s="15">
        <f t="shared" si="1"/>
        <v>338.72399999999999</v>
      </c>
    </row>
    <row r="121" spans="1:8" outlineLevel="1">
      <c r="A121" s="16">
        <v>112</v>
      </c>
      <c r="B121" s="18" t="s">
        <v>217</v>
      </c>
      <c r="C121" s="17" t="s">
        <v>215</v>
      </c>
      <c r="D121" s="33">
        <v>317.08</v>
      </c>
      <c r="E121" s="41">
        <v>13.542</v>
      </c>
      <c r="F121" s="50" t="s">
        <v>218</v>
      </c>
      <c r="G121" s="51">
        <v>8412218008</v>
      </c>
      <c r="H121" s="15">
        <f t="shared" si="1"/>
        <v>380.49599999999998</v>
      </c>
    </row>
    <row r="122" spans="1:8" outlineLevel="1">
      <c r="A122" s="16">
        <v>113</v>
      </c>
      <c r="B122" s="18" t="s">
        <v>219</v>
      </c>
      <c r="C122" s="17" t="s">
        <v>215</v>
      </c>
      <c r="D122" s="33">
        <v>341.5</v>
      </c>
      <c r="E122" s="41">
        <v>14.5</v>
      </c>
      <c r="F122" s="50" t="s">
        <v>220</v>
      </c>
      <c r="G122" s="51">
        <v>8412218008</v>
      </c>
      <c r="H122" s="15">
        <f t="shared" si="1"/>
        <v>409.8</v>
      </c>
    </row>
    <row r="123" spans="1:8" outlineLevel="1">
      <c r="A123" s="16">
        <v>114</v>
      </c>
      <c r="B123" s="18" t="s">
        <v>221</v>
      </c>
      <c r="C123" s="17" t="s">
        <v>215</v>
      </c>
      <c r="D123" s="33">
        <v>333.09</v>
      </c>
      <c r="E123" s="41">
        <v>14.5</v>
      </c>
      <c r="F123" s="52" t="s">
        <v>58</v>
      </c>
      <c r="G123" s="51">
        <v>8412218008</v>
      </c>
      <c r="H123" s="15">
        <f t="shared" si="1"/>
        <v>399.70799999999997</v>
      </c>
    </row>
    <row r="124" spans="1:8" outlineLevel="1">
      <c r="A124" s="16">
        <v>115</v>
      </c>
      <c r="B124" s="18" t="s">
        <v>222</v>
      </c>
      <c r="C124" s="17" t="s">
        <v>215</v>
      </c>
      <c r="D124" s="33">
        <v>291.8</v>
      </c>
      <c r="E124" s="41">
        <v>16.100000000000001</v>
      </c>
      <c r="F124" s="50" t="s">
        <v>218</v>
      </c>
      <c r="G124" s="51">
        <v>8412218008</v>
      </c>
      <c r="H124" s="15">
        <f t="shared" si="1"/>
        <v>350.16</v>
      </c>
    </row>
    <row r="125" spans="1:8" outlineLevel="1">
      <c r="A125" s="16">
        <v>116</v>
      </c>
      <c r="B125" s="18" t="s">
        <v>223</v>
      </c>
      <c r="C125" s="17" t="s">
        <v>209</v>
      </c>
      <c r="D125" s="33">
        <v>331.09</v>
      </c>
      <c r="E125" s="41">
        <v>13.9</v>
      </c>
      <c r="F125" s="50" t="s">
        <v>35</v>
      </c>
      <c r="G125" s="51">
        <v>8412218008</v>
      </c>
      <c r="H125" s="15">
        <f t="shared" si="1"/>
        <v>397.30799999999994</v>
      </c>
    </row>
    <row r="126" spans="1:8" outlineLevel="1">
      <c r="A126" s="16">
        <v>117</v>
      </c>
      <c r="B126" s="18" t="s">
        <v>224</v>
      </c>
      <c r="C126" s="17" t="s">
        <v>209</v>
      </c>
      <c r="D126" s="33">
        <v>469.79</v>
      </c>
      <c r="E126" s="41">
        <v>17</v>
      </c>
      <c r="F126" s="50" t="s">
        <v>225</v>
      </c>
      <c r="G126" s="51">
        <v>8412218008</v>
      </c>
      <c r="H126" s="15">
        <f t="shared" si="1"/>
        <v>563.74800000000005</v>
      </c>
    </row>
    <row r="127" spans="1:8" outlineLevel="1">
      <c r="A127" s="16">
        <v>118</v>
      </c>
      <c r="B127" s="18" t="s">
        <v>226</v>
      </c>
      <c r="C127" s="17" t="s">
        <v>227</v>
      </c>
      <c r="D127" s="33">
        <v>15.67</v>
      </c>
      <c r="E127" s="41">
        <v>2.16</v>
      </c>
      <c r="F127" s="50" t="s">
        <v>228</v>
      </c>
      <c r="G127" s="51">
        <v>8412218008</v>
      </c>
      <c r="H127" s="15">
        <f t="shared" si="1"/>
        <v>18.803999999999998</v>
      </c>
    </row>
    <row r="128" spans="1:8" outlineLevel="1">
      <c r="A128" s="16">
        <v>119</v>
      </c>
      <c r="B128" s="18" t="s">
        <v>229</v>
      </c>
      <c r="C128" s="17" t="s">
        <v>230</v>
      </c>
      <c r="D128" s="33">
        <v>163.94</v>
      </c>
      <c r="E128" s="41">
        <v>4.84</v>
      </c>
      <c r="F128" s="50" t="s">
        <v>231</v>
      </c>
      <c r="G128" s="51">
        <v>8412218008</v>
      </c>
      <c r="H128" s="15">
        <f t="shared" si="1"/>
        <v>196.72799999999998</v>
      </c>
    </row>
    <row r="129" spans="1:8" ht="12" outlineLevel="1" thickBot="1">
      <c r="A129" s="16">
        <v>120</v>
      </c>
      <c r="B129" s="53" t="s">
        <v>232</v>
      </c>
      <c r="C129" s="54" t="s">
        <v>233</v>
      </c>
      <c r="D129" s="36">
        <v>175.75</v>
      </c>
      <c r="E129" s="44">
        <v>4.1500000000000004</v>
      </c>
      <c r="F129" s="55" t="s">
        <v>234</v>
      </c>
      <c r="G129" s="56">
        <v>8412218008</v>
      </c>
      <c r="H129" s="15">
        <f t="shared" si="1"/>
        <v>210.9</v>
      </c>
    </row>
    <row r="130" spans="1:8" s="8" customFormat="1" ht="12" thickBot="1">
      <c r="A130" s="76" t="s">
        <v>235</v>
      </c>
      <c r="B130" s="77"/>
      <c r="C130" s="77"/>
      <c r="D130" s="77"/>
      <c r="E130" s="77"/>
      <c r="F130" s="77"/>
      <c r="G130" s="78"/>
      <c r="H130" s="15">
        <f t="shared" si="1"/>
        <v>0</v>
      </c>
    </row>
    <row r="131" spans="1:8" ht="22.5" outlineLevel="1">
      <c r="A131" s="29">
        <v>121</v>
      </c>
      <c r="B131" s="11" t="s">
        <v>236</v>
      </c>
      <c r="C131" s="10" t="s">
        <v>237</v>
      </c>
      <c r="D131" s="30">
        <v>237.01</v>
      </c>
      <c r="E131" s="31">
        <v>4.72</v>
      </c>
      <c r="F131" s="11" t="s">
        <v>58</v>
      </c>
      <c r="G131" s="14">
        <v>8413200000</v>
      </c>
      <c r="H131" s="15">
        <f t="shared" si="1"/>
        <v>284.41199999999998</v>
      </c>
    </row>
    <row r="132" spans="1:8" ht="22.5" outlineLevel="1">
      <c r="A132" s="32">
        <v>122</v>
      </c>
      <c r="B132" s="18" t="s">
        <v>238</v>
      </c>
      <c r="C132" s="17" t="s">
        <v>237</v>
      </c>
      <c r="D132" s="33">
        <v>240.33</v>
      </c>
      <c r="E132" s="34">
        <v>4.72</v>
      </c>
      <c r="F132" s="18" t="s">
        <v>53</v>
      </c>
      <c r="G132" s="20">
        <v>8413200000</v>
      </c>
      <c r="H132" s="15">
        <f t="shared" si="1"/>
        <v>288.39600000000002</v>
      </c>
    </row>
    <row r="133" spans="1:8" ht="22.5" outlineLevel="1">
      <c r="A133" s="29">
        <v>123</v>
      </c>
      <c r="B133" s="18" t="s">
        <v>239</v>
      </c>
      <c r="C133" s="17" t="s">
        <v>237</v>
      </c>
      <c r="D133" s="33">
        <v>401.13</v>
      </c>
      <c r="E133" s="34">
        <v>5</v>
      </c>
      <c r="F133" s="18" t="s">
        <v>53</v>
      </c>
      <c r="G133" s="20">
        <v>8413200000</v>
      </c>
      <c r="H133" s="15">
        <f t="shared" si="1"/>
        <v>481.35599999999999</v>
      </c>
    </row>
    <row r="134" spans="1:8" ht="33.75" outlineLevel="1">
      <c r="A134" s="32">
        <v>124</v>
      </c>
      <c r="B134" s="18" t="s">
        <v>240</v>
      </c>
      <c r="C134" s="17" t="s">
        <v>241</v>
      </c>
      <c r="D134" s="33">
        <v>213.05</v>
      </c>
      <c r="E134" s="34">
        <v>7.1</v>
      </c>
      <c r="F134" s="18" t="s">
        <v>58</v>
      </c>
      <c r="G134" s="20">
        <v>8412218008</v>
      </c>
      <c r="H134" s="15">
        <f t="shared" si="1"/>
        <v>255.66</v>
      </c>
    </row>
    <row r="135" spans="1:8" ht="33.75" outlineLevel="1">
      <c r="A135" s="29">
        <v>125</v>
      </c>
      <c r="B135" s="18" t="s">
        <v>242</v>
      </c>
      <c r="C135" s="17" t="s">
        <v>241</v>
      </c>
      <c r="D135" s="33">
        <v>256.41000000000003</v>
      </c>
      <c r="E135" s="34">
        <v>7.2</v>
      </c>
      <c r="F135" s="18" t="s">
        <v>210</v>
      </c>
      <c r="G135" s="20">
        <v>8412218008</v>
      </c>
      <c r="H135" s="15">
        <f t="shared" si="1"/>
        <v>307.69200000000001</v>
      </c>
    </row>
    <row r="136" spans="1:8" ht="33.75" outlineLevel="1">
      <c r="A136" s="32">
        <v>126</v>
      </c>
      <c r="B136" s="18" t="s">
        <v>243</v>
      </c>
      <c r="C136" s="17" t="s">
        <v>241</v>
      </c>
      <c r="D136" s="33">
        <v>209.2</v>
      </c>
      <c r="E136" s="34">
        <v>5.3</v>
      </c>
      <c r="F136" s="18" t="s">
        <v>244</v>
      </c>
      <c r="G136" s="20">
        <v>8412218008</v>
      </c>
      <c r="H136" s="15">
        <f t="shared" si="1"/>
        <v>251.03999999999996</v>
      </c>
    </row>
    <row r="137" spans="1:8" ht="22.5" outlineLevel="1">
      <c r="A137" s="29">
        <v>127</v>
      </c>
      <c r="B137" s="18" t="s">
        <v>245</v>
      </c>
      <c r="C137" s="17" t="s">
        <v>246</v>
      </c>
      <c r="D137" s="33">
        <v>223.65</v>
      </c>
      <c r="E137" s="34">
        <v>5.6</v>
      </c>
      <c r="F137" s="18" t="s">
        <v>247</v>
      </c>
      <c r="G137" s="20">
        <v>8412218008</v>
      </c>
      <c r="H137" s="15">
        <f t="shared" si="1"/>
        <v>268.38</v>
      </c>
    </row>
    <row r="138" spans="1:8" ht="23.25" outlineLevel="1" thickBot="1">
      <c r="A138" s="32">
        <v>128</v>
      </c>
      <c r="B138" s="24" t="s">
        <v>248</v>
      </c>
      <c r="C138" s="23" t="s">
        <v>246</v>
      </c>
      <c r="D138" s="36">
        <v>228.32</v>
      </c>
      <c r="E138" s="37">
        <v>6.7</v>
      </c>
      <c r="F138" s="24" t="s">
        <v>244</v>
      </c>
      <c r="G138" s="27">
        <v>8412218008</v>
      </c>
      <c r="H138" s="15">
        <f t="shared" si="1"/>
        <v>273.98399999999998</v>
      </c>
    </row>
    <row r="139" spans="1:8" s="8" customFormat="1" ht="12" thickBot="1">
      <c r="A139" s="76" t="s">
        <v>249</v>
      </c>
      <c r="B139" s="77"/>
      <c r="C139" s="77"/>
      <c r="D139" s="77"/>
      <c r="E139" s="77"/>
      <c r="F139" s="77"/>
      <c r="G139" s="78"/>
      <c r="H139" s="15">
        <f t="shared" si="1"/>
        <v>0</v>
      </c>
    </row>
    <row r="140" spans="1:8" ht="12" outlineLevel="1" thickBot="1">
      <c r="A140" s="57">
        <v>129</v>
      </c>
      <c r="B140" s="58" t="s">
        <v>250</v>
      </c>
      <c r="C140" s="59" t="s">
        <v>251</v>
      </c>
      <c r="D140" s="30">
        <v>765.07</v>
      </c>
      <c r="E140" s="31">
        <v>18.829999999999998</v>
      </c>
      <c r="F140" s="11" t="s">
        <v>252</v>
      </c>
      <c r="G140" s="60">
        <v>8708999709</v>
      </c>
      <c r="H140" s="15">
        <f t="shared" si="1"/>
        <v>918.08400000000006</v>
      </c>
    </row>
    <row r="141" spans="1:8" ht="33.75" outlineLevel="1">
      <c r="A141" s="29">
        <v>130</v>
      </c>
      <c r="B141" s="11" t="s">
        <v>253</v>
      </c>
      <c r="C141" s="17" t="s">
        <v>254</v>
      </c>
      <c r="D141" s="33">
        <v>399.45</v>
      </c>
      <c r="E141" s="34">
        <v>7.0060000000000002</v>
      </c>
      <c r="F141" s="18" t="s">
        <v>255</v>
      </c>
      <c r="G141" s="61">
        <v>8708999709</v>
      </c>
      <c r="H141" s="15">
        <f t="shared" si="1"/>
        <v>479.34</v>
      </c>
    </row>
    <row r="142" spans="1:8" outlineLevel="1">
      <c r="A142" s="29">
        <v>131</v>
      </c>
      <c r="B142" s="18" t="s">
        <v>256</v>
      </c>
      <c r="C142" s="17" t="s">
        <v>251</v>
      </c>
      <c r="D142" s="33">
        <v>772.89</v>
      </c>
      <c r="E142" s="34">
        <v>18.829999999999998</v>
      </c>
      <c r="F142" s="18" t="s">
        <v>257</v>
      </c>
      <c r="G142" s="61">
        <v>8708999709</v>
      </c>
      <c r="H142" s="15">
        <f t="shared" si="1"/>
        <v>927.46799999999996</v>
      </c>
    </row>
    <row r="143" spans="1:8" ht="22.5" outlineLevel="1">
      <c r="A143" s="29">
        <v>132</v>
      </c>
      <c r="B143" s="18" t="s">
        <v>258</v>
      </c>
      <c r="C143" s="17" t="s">
        <v>259</v>
      </c>
      <c r="D143" s="33">
        <v>399.45</v>
      </c>
      <c r="E143" s="34">
        <v>7.0060000000000002</v>
      </c>
      <c r="F143" s="18" t="s">
        <v>260</v>
      </c>
      <c r="G143" s="61">
        <v>8708999709</v>
      </c>
      <c r="H143" s="15">
        <f t="shared" si="1"/>
        <v>479.34</v>
      </c>
    </row>
    <row r="144" spans="1:8" outlineLevel="1">
      <c r="A144" s="29">
        <v>133</v>
      </c>
      <c r="B144" s="62" t="s">
        <v>261</v>
      </c>
      <c r="C144" s="23" t="s">
        <v>262</v>
      </c>
      <c r="D144" s="63">
        <v>1026.72</v>
      </c>
      <c r="E144" s="34">
        <v>14.8</v>
      </c>
      <c r="F144" s="18"/>
      <c r="G144" s="61"/>
      <c r="H144" s="15">
        <f t="shared" si="1"/>
        <v>1232.0640000000001</v>
      </c>
    </row>
    <row r="145" spans="1:8" outlineLevel="1">
      <c r="A145" s="29">
        <v>134</v>
      </c>
      <c r="B145" s="62" t="s">
        <v>263</v>
      </c>
      <c r="C145" s="23" t="s">
        <v>264</v>
      </c>
      <c r="D145" s="63">
        <v>123.78</v>
      </c>
      <c r="E145" s="34">
        <v>1.68</v>
      </c>
      <c r="F145" s="18"/>
      <c r="G145" s="61"/>
      <c r="H145" s="15">
        <f t="shared" si="1"/>
        <v>148.536</v>
      </c>
    </row>
    <row r="146" spans="1:8" ht="22.5" outlineLevel="1">
      <c r="A146" s="29">
        <v>135</v>
      </c>
      <c r="B146" s="18" t="s">
        <v>265</v>
      </c>
      <c r="C146" s="17" t="s">
        <v>266</v>
      </c>
      <c r="D146" s="33">
        <v>14.42</v>
      </c>
      <c r="E146" s="34">
        <v>1.5</v>
      </c>
      <c r="F146" s="18" t="s">
        <v>228</v>
      </c>
      <c r="G146" s="61">
        <v>8708999709</v>
      </c>
      <c r="H146" s="15">
        <f t="shared" si="1"/>
        <v>17.303999999999998</v>
      </c>
    </row>
    <row r="147" spans="1:8" ht="33.75" outlineLevel="1">
      <c r="A147" s="29">
        <v>136</v>
      </c>
      <c r="B147" s="18" t="s">
        <v>267</v>
      </c>
      <c r="C147" s="17" t="s">
        <v>268</v>
      </c>
      <c r="D147" s="33">
        <v>79.81</v>
      </c>
      <c r="E147" s="34">
        <v>1.7</v>
      </c>
      <c r="F147" s="18" t="s">
        <v>231</v>
      </c>
      <c r="G147" s="61">
        <v>8708999709</v>
      </c>
      <c r="H147" s="15">
        <f t="shared" si="1"/>
        <v>95.772000000000006</v>
      </c>
    </row>
    <row r="148" spans="1:8" ht="33.75" outlineLevel="1">
      <c r="A148" s="29">
        <v>137</v>
      </c>
      <c r="B148" s="18" t="s">
        <v>269</v>
      </c>
      <c r="C148" s="17" t="s">
        <v>268</v>
      </c>
      <c r="D148" s="33">
        <v>79</v>
      </c>
      <c r="E148" s="34">
        <v>1.7</v>
      </c>
      <c r="F148" s="18" t="s">
        <v>109</v>
      </c>
      <c r="G148" s="61">
        <v>8708999709</v>
      </c>
      <c r="H148" s="15">
        <f t="shared" si="1"/>
        <v>94.8</v>
      </c>
    </row>
    <row r="149" spans="1:8" outlineLevel="1">
      <c r="A149" s="29">
        <v>138</v>
      </c>
      <c r="B149" s="18" t="s">
        <v>270</v>
      </c>
      <c r="C149" s="17" t="s">
        <v>271</v>
      </c>
      <c r="D149" s="33">
        <v>11.4</v>
      </c>
      <c r="E149" s="34">
        <v>0.46</v>
      </c>
      <c r="F149" s="75" t="s">
        <v>272</v>
      </c>
      <c r="G149" s="61">
        <v>8412904008</v>
      </c>
      <c r="H149" s="15">
        <f t="shared" ref="H149:H154" si="2">D149*1.2</f>
        <v>13.68</v>
      </c>
    </row>
    <row r="150" spans="1:8" outlineLevel="1">
      <c r="A150" s="29">
        <v>139</v>
      </c>
      <c r="B150" s="18" t="s">
        <v>273</v>
      </c>
      <c r="C150" s="17" t="s">
        <v>271</v>
      </c>
      <c r="D150" s="33">
        <v>12.06</v>
      </c>
      <c r="E150" s="34">
        <v>0.57999999999999996</v>
      </c>
      <c r="F150" s="75"/>
      <c r="G150" s="61">
        <v>8412904008</v>
      </c>
      <c r="H150" s="15">
        <f t="shared" si="2"/>
        <v>14.472</v>
      </c>
    </row>
    <row r="151" spans="1:8" outlineLevel="1">
      <c r="A151" s="29">
        <v>140</v>
      </c>
      <c r="B151" s="18" t="s">
        <v>274</v>
      </c>
      <c r="C151" s="17" t="s">
        <v>275</v>
      </c>
      <c r="D151" s="33">
        <v>69.72</v>
      </c>
      <c r="E151" s="34">
        <v>0.6</v>
      </c>
      <c r="F151" s="75" t="s">
        <v>276</v>
      </c>
      <c r="G151" s="61">
        <v>8412904008</v>
      </c>
      <c r="H151" s="15">
        <f t="shared" si="2"/>
        <v>83.664000000000001</v>
      </c>
    </row>
    <row r="152" spans="1:8" outlineLevel="1">
      <c r="A152" s="29">
        <v>141</v>
      </c>
      <c r="B152" s="18" t="s">
        <v>277</v>
      </c>
      <c r="C152" s="17" t="s">
        <v>278</v>
      </c>
      <c r="D152" s="33">
        <v>9.14</v>
      </c>
      <c r="E152" s="34">
        <v>0.05</v>
      </c>
      <c r="F152" s="75"/>
      <c r="G152" s="61">
        <v>8412904008</v>
      </c>
      <c r="H152" s="15">
        <f t="shared" si="2"/>
        <v>10.968</v>
      </c>
    </row>
    <row r="153" spans="1:8" ht="34.5" outlineLevel="1" thickBot="1">
      <c r="A153" s="29">
        <v>142</v>
      </c>
      <c r="B153" s="24" t="s">
        <v>279</v>
      </c>
      <c r="C153" s="23" t="s">
        <v>280</v>
      </c>
      <c r="D153" s="36">
        <v>95.83</v>
      </c>
      <c r="E153" s="37">
        <v>3</v>
      </c>
      <c r="F153" s="24" t="s">
        <v>281</v>
      </c>
      <c r="G153" s="27">
        <v>8413910008</v>
      </c>
      <c r="H153" s="15">
        <f t="shared" si="2"/>
        <v>114.996</v>
      </c>
    </row>
    <row r="154" spans="1:8" s="8" customFormat="1" ht="12" thickBot="1">
      <c r="A154" s="76" t="s">
        <v>282</v>
      </c>
      <c r="B154" s="77"/>
      <c r="C154" s="77"/>
      <c r="D154" s="77"/>
      <c r="E154" s="77"/>
      <c r="F154" s="77"/>
      <c r="G154" s="78"/>
      <c r="H154" s="15">
        <f t="shared" si="2"/>
        <v>0</v>
      </c>
    </row>
    <row r="155" spans="1:8" ht="23.25" outlineLevel="1" thickBot="1">
      <c r="A155" s="65">
        <v>143</v>
      </c>
      <c r="B155" s="66" t="s">
        <v>283</v>
      </c>
      <c r="C155" s="67" t="s">
        <v>284</v>
      </c>
      <c r="D155" s="7">
        <v>63.92</v>
      </c>
      <c r="E155" s="68">
        <v>1.84</v>
      </c>
      <c r="F155" s="69" t="s">
        <v>285</v>
      </c>
      <c r="G155" s="70">
        <v>8708805509</v>
      </c>
      <c r="H155" s="15">
        <f>D155*1.2</f>
        <v>76.703999999999994</v>
      </c>
    </row>
    <row r="157" spans="1:8" ht="50.25" customHeight="1">
      <c r="A157" s="79" t="s">
        <v>286</v>
      </c>
      <c r="B157" s="80"/>
      <c r="C157" s="80"/>
      <c r="D157" s="80"/>
      <c r="E157" s="80"/>
      <c r="F157" s="80"/>
      <c r="G157" s="80"/>
    </row>
    <row r="158" spans="1:8">
      <c r="A158" s="81" t="s">
        <v>338</v>
      </c>
      <c r="B158" s="1"/>
      <c r="C158" s="1"/>
      <c r="D158" s="1"/>
      <c r="E158" s="1"/>
      <c r="F158" s="1"/>
      <c r="G158" s="1"/>
    </row>
    <row r="159" spans="1:8">
      <c r="A159" s="1" t="s">
        <v>339</v>
      </c>
      <c r="B159" s="1"/>
      <c r="C159" s="1"/>
      <c r="D159" s="1"/>
      <c r="E159" s="1"/>
      <c r="F159" s="1"/>
      <c r="G159" s="1"/>
    </row>
    <row r="160" spans="1:8">
      <c r="A160" s="1" t="s">
        <v>287</v>
      </c>
      <c r="B160" s="1"/>
      <c r="C160" s="1"/>
      <c r="D160" s="1"/>
      <c r="E160" s="1"/>
      <c r="F160" s="1"/>
      <c r="G160" s="1"/>
    </row>
  </sheetData>
  <mergeCells count="21">
    <mergeCell ref="A139:G139"/>
    <mergeCell ref="E1:G1"/>
    <mergeCell ref="E2:G2"/>
    <mergeCell ref="E3:G3"/>
    <mergeCell ref="A4:A5"/>
    <mergeCell ref="B4:B5"/>
    <mergeCell ref="C4:C5"/>
    <mergeCell ref="F4:F5"/>
    <mergeCell ref="G4:G5"/>
    <mergeCell ref="A6:G6"/>
    <mergeCell ref="A42:G42"/>
    <mergeCell ref="A84:G84"/>
    <mergeCell ref="A115:G115"/>
    <mergeCell ref="A130:G130"/>
    <mergeCell ref="A160:G160"/>
    <mergeCell ref="F149:F150"/>
    <mergeCell ref="F151:F152"/>
    <mergeCell ref="A154:G154"/>
    <mergeCell ref="A157:G157"/>
    <mergeCell ref="A158:G158"/>
    <mergeCell ref="A159:G159"/>
  </mergeCells>
  <pageMargins left="1.0236220472440944" right="0.27559055118110237" top="0.31496062992125984" bottom="0.74803149606299213" header="0.23622047244094491" footer="0.51181102362204722"/>
  <pageSetup paperSize="9" scale="80" fitToHeight="6" orientation="portrait" verticalDpi="0" r:id="rId1"/>
  <headerFooter alignWithMargins="0"/>
  <rowBreaks count="3" manualBreakCount="3">
    <brk id="41" max="7" man="1"/>
    <brk id="83" max="7" man="1"/>
    <brk id="114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</dc:creator>
  <cp:lastModifiedBy>UMIS</cp:lastModifiedBy>
  <cp:lastPrinted>2020-02-17T07:19:57Z</cp:lastPrinted>
  <dcterms:created xsi:type="dcterms:W3CDTF">2019-05-13T06:18:27Z</dcterms:created>
  <dcterms:modified xsi:type="dcterms:W3CDTF">2020-03-23T12:42:47Z</dcterms:modified>
</cp:coreProperties>
</file>